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6495"/>
  </bookViews>
  <sheets>
    <sheet name="Troškovnik" sheetId="2" r:id="rId1"/>
  </sheets>
  <calcPr calcId="125725"/>
</workbook>
</file>

<file path=xl/calcChain.xml><?xml version="1.0" encoding="utf-8"?>
<calcChain xmlns="http://schemas.openxmlformats.org/spreadsheetml/2006/main">
  <c r="F11" i="2"/>
  <c r="H11" s="1"/>
  <c r="I11" s="1"/>
  <c r="H9"/>
  <c r="F14"/>
  <c r="F16"/>
  <c r="F17"/>
  <c r="F18"/>
  <c r="F19"/>
  <c r="F20"/>
  <c r="H20" s="1"/>
  <c r="I20" s="1"/>
  <c r="F21"/>
  <c r="H21" s="1"/>
  <c r="I21" s="1"/>
  <c r="F22"/>
  <c r="H22" s="1"/>
  <c r="I22" s="1"/>
  <c r="F23"/>
  <c r="H23" s="1"/>
  <c r="I23" s="1"/>
  <c r="F24"/>
  <c r="H24" s="1"/>
  <c r="I24" s="1"/>
  <c r="F25"/>
  <c r="H25" s="1"/>
  <c r="I25" s="1"/>
  <c r="F26"/>
  <c r="H26" s="1"/>
  <c r="F15"/>
  <c r="H15" s="1"/>
  <c r="F10"/>
  <c r="H10" s="1"/>
  <c r="F12"/>
  <c r="H12" s="1"/>
  <c r="F13"/>
  <c r="H13" s="1"/>
  <c r="F9"/>
  <c r="I14" l="1"/>
  <c r="I16"/>
  <c r="I9"/>
  <c r="H14"/>
  <c r="I28" s="1"/>
  <c r="H16"/>
  <c r="I17"/>
  <c r="I27"/>
  <c r="H18"/>
  <c r="I18" s="1"/>
  <c r="I10"/>
  <c r="H17"/>
  <c r="H19"/>
  <c r="I19" s="1"/>
  <c r="I12"/>
  <c r="I13"/>
  <c r="I15"/>
  <c r="I26"/>
  <c r="I29" l="1"/>
</calcChain>
</file>

<file path=xl/sharedStrings.xml><?xml version="1.0" encoding="utf-8"?>
<sst xmlns="http://schemas.openxmlformats.org/spreadsheetml/2006/main" count="76" uniqueCount="60">
  <si>
    <t>Red.
br.</t>
  </si>
  <si>
    <t>Jedinica
mjere</t>
  </si>
  <si>
    <t>PDV
%</t>
  </si>
  <si>
    <t>1.</t>
  </si>
  <si>
    <t>2.</t>
  </si>
  <si>
    <t>PDV</t>
  </si>
  <si>
    <t>kom</t>
  </si>
  <si>
    <t>kg</t>
  </si>
  <si>
    <t>3.</t>
  </si>
  <si>
    <t>4.</t>
  </si>
  <si>
    <t>5.</t>
  </si>
  <si>
    <t>6.</t>
  </si>
  <si>
    <t>7.</t>
  </si>
  <si>
    <t>8.</t>
  </si>
  <si>
    <t>9.</t>
  </si>
  <si>
    <t>10.</t>
  </si>
  <si>
    <t>11.</t>
  </si>
  <si>
    <t>12.</t>
  </si>
  <si>
    <t>13.</t>
  </si>
  <si>
    <t>Mjesto i datum:</t>
  </si>
  <si>
    <t>14.</t>
  </si>
  <si>
    <t>15.</t>
  </si>
  <si>
    <t>Opis</t>
  </si>
  <si>
    <t>Mljeko i mliječni proizvodi</t>
  </si>
  <si>
    <t>Poliklinika SUVAG Zagreb</t>
  </si>
  <si>
    <t>Iznos PDV-a</t>
  </si>
  <si>
    <t>Jedinična cijena            (bez PDV-a)</t>
  </si>
  <si>
    <t>Planirane godišnje količine</t>
  </si>
  <si>
    <t>Iznos stavke                (bez PDV-a)</t>
  </si>
  <si>
    <t>Iznos stavke
(sa PDV-om)</t>
  </si>
  <si>
    <t>Ukupno (bez PDV-a)</t>
  </si>
  <si>
    <t>(Sveukupno sa PDV-om)</t>
  </si>
  <si>
    <t>VRHNJE ZA ŠLAG    36% mm, pakiranje 500 g, tetrapak
________________________</t>
  </si>
  <si>
    <t>MASLAC, min. 82% mm, pakiranje 250 g
________________________</t>
  </si>
  <si>
    <t>SIR GAUDA polutvrdi, pakiranje 2,5 kg - 3 kg
________________________</t>
  </si>
  <si>
    <t>SIR EDAMER (EDAMAC),   polutvrdi, pakiranje 2,5 kg - 3 kg
________________________</t>
  </si>
  <si>
    <t>SVJEŽI SIR POLUMASNI,    pakiranje 500 g
________________________</t>
  </si>
  <si>
    <t>PUDING ČOKOLADA, pakiranje 125 g
________________________</t>
  </si>
  <si>
    <t>Za ponuditelja</t>
  </si>
  <si>
    <t>(pečat i potpis ovlaštene osobe)</t>
  </si>
  <si>
    <t>__________________________</t>
  </si>
  <si>
    <t>Troškovnik (za 12 mjeseci)</t>
  </si>
  <si>
    <t>SIR TILZIT polutvrdi, pakiranje   2,5 kg -  3  kg
________________________</t>
  </si>
  <si>
    <t>MLIJEKO TRAJNO   3,5% mm, pakiranje 1 l, tetrapak
__________________________</t>
  </si>
  <si>
    <t>JOGURT TEKUĆI VOĆNI; jagoda-  vanilija bez masti, pakiranje 1000 g, PET boca
__________________________</t>
  </si>
  <si>
    <t>JOGURT TEKUĆI   2,8% mm, pakiranje 1000 g., PET boca
__________________________</t>
  </si>
  <si>
    <t>VRHNJE KISELO    25% mm,     pakiranje 1000 g, kantica
__________________________</t>
  </si>
  <si>
    <t>VRHNJE ZA KUHANJE 20% mm,     pakiranje 500 g,      tetrapak
__________________________</t>
  </si>
  <si>
    <t>PONUDITELJ: __________________________________________________________________________________</t>
  </si>
  <si>
    <t>_________________________________</t>
  </si>
  <si>
    <t>TOPLJENI SIR, 
pakiranje 140 g
________________________</t>
  </si>
  <si>
    <t>16.</t>
  </si>
  <si>
    <t>17.</t>
  </si>
  <si>
    <t>MLIJEKO TRAJNO bez laktoze   2,8% mm
pakiranje 0,2 l,  tetrapak
__________________________</t>
  </si>
  <si>
    <t>ACIDOFILNO MLIJEKO   3,2% mm, pakiranje 180 g - 200 g
__________________________</t>
  </si>
  <si>
    <t>JOGURT TEKUĆI 2,8% mm, pakiranje 180 g - 200 g
__________________________</t>
  </si>
  <si>
    <t>ČOKOLADNO MLIJEKO bez laktoze 
pakiranje 0,2 l,  tetrapak
__________________________</t>
  </si>
  <si>
    <t>18.</t>
  </si>
  <si>
    <t>KEFIR 200 g
__________________________</t>
  </si>
  <si>
    <r>
      <t xml:space="preserve">NAPOMENA:
"Svi proizvodi moraju biti sukladni: 
Zakonu o hrani (NN 18/23),  Uredbi (EU) br. 1169/2011 Europskog parlamenta i Vijeća o informiranju potrošača o hrani čija je provedba osigurana Zakonom o informiranju potrošača o hrani (NN 56/13, 14/14, 56/16 i 32/19), Zakonu o općoj sigurnosti proizvoda (NN 30/09, 139/10, 14/14 i 32/19), Zakonu o zaštiti potrošača (NN 19/22 i 56/23), Zakonu o higijeni hrane i mikrobiološkim kriterijima za hranu (NN 83/22), Pravilniku o higijeni hrane (NN 99/07, 27/08, 118/09)."     
Na prazne crte molimo navesti naziv ponuđenog proizvoda (a za proizvode u stavkama </t>
    </r>
    <r>
      <rPr>
        <b/>
        <i/>
        <sz val="11"/>
        <rFont val="Times New Roman"/>
        <family val="1"/>
        <charset val="238"/>
      </rPr>
      <t>6., 15., 16. i 17.</t>
    </r>
    <r>
      <rPr>
        <i/>
        <sz val="11"/>
        <rFont val="Times New Roman"/>
        <family val="1"/>
        <charset val="238"/>
      </rPr>
      <t>i težinu pojedinačnog komada/artikla), te proizvođača.
U troškovniku su iskazane predviđene, okvirne količine - stvarne količine mogu biti manje ili veće (ovisno o potrebi naručitelja), ali ukupna plaćanja za usluge iz troškovnika ne smiju biti veća od procijenjene vrijednosti nabave.
Za vrijeme trajanja ugovora robu je potrebno dostavljati prema narudžbenicama svakog radnog dana ili najmanje tri puta tjedno do 6:30 sati.
Ponuđeni proizvodi moraju biti u prikladnoj ambalaži.</t>
    </r>
  </si>
</sst>
</file>

<file path=xl/styles.xml><?xml version="1.0" encoding="utf-8"?>
<styleSheet xmlns="http://schemas.openxmlformats.org/spreadsheetml/2006/main">
  <numFmts count="4">
    <numFmt numFmtId="164" formatCode="#,##0.000"/>
    <numFmt numFmtId="165" formatCode="#,##0.00\ &quot;kn&quot;"/>
    <numFmt numFmtId="166" formatCode="#,##0.00\ _k_n"/>
    <numFmt numFmtId="167" formatCode="_-* #,##0.00\ [$€-1]_-;\-* #,##0.00\ [$€-1]_-;_-* &quot;-&quot;??\ [$€-1]_-;_-@_-"/>
  </numFmts>
  <fonts count="18">
    <font>
      <sz val="10"/>
      <name val="Arial"/>
    </font>
    <font>
      <b/>
      <sz val="10"/>
      <name val="Times New Roman"/>
      <family val="1"/>
      <charset val="238"/>
    </font>
    <font>
      <b/>
      <sz val="9"/>
      <name val="Times New Roman"/>
      <family val="1"/>
      <charset val="238"/>
    </font>
    <font>
      <sz val="10"/>
      <name val="Times New Roman"/>
      <family val="1"/>
      <charset val="238"/>
    </font>
    <font>
      <sz val="9"/>
      <name val="Times New Roman"/>
      <family val="1"/>
      <charset val="238"/>
    </font>
    <font>
      <b/>
      <sz val="16"/>
      <name val="Times New Roman"/>
      <family val="1"/>
      <charset val="238"/>
    </font>
    <font>
      <b/>
      <sz val="12"/>
      <name val="Times New Roman"/>
      <family val="1"/>
      <charset val="238"/>
    </font>
    <font>
      <i/>
      <sz val="10"/>
      <name val="Times New Roman"/>
      <family val="1"/>
      <charset val="238"/>
    </font>
    <font>
      <sz val="14"/>
      <name val="Times New Roman"/>
      <family val="1"/>
      <charset val="238"/>
    </font>
    <font>
      <sz val="12"/>
      <name val="Times New Roman"/>
      <family val="1"/>
      <charset val="238"/>
    </font>
    <font>
      <i/>
      <sz val="12"/>
      <name val="Times New Roman"/>
      <family val="1"/>
      <charset val="238"/>
    </font>
    <font>
      <sz val="8"/>
      <name val="Times New Roman"/>
      <family val="1"/>
      <charset val="238"/>
    </font>
    <font>
      <b/>
      <sz val="14"/>
      <name val="Times New Roman"/>
      <family val="1"/>
      <charset val="238"/>
    </font>
    <font>
      <b/>
      <sz val="11"/>
      <name val="Times New Roman"/>
      <family val="1"/>
      <charset val="238"/>
    </font>
    <font>
      <i/>
      <sz val="11"/>
      <name val="Times New Roman"/>
      <family val="1"/>
      <charset val="238"/>
    </font>
    <font>
      <sz val="11"/>
      <name val="Times New Roman"/>
      <family val="1"/>
      <charset val="238"/>
    </font>
    <font>
      <b/>
      <i/>
      <sz val="11"/>
      <name val="Times New Roman"/>
      <family val="1"/>
      <charset val="238"/>
    </font>
    <font>
      <sz val="10"/>
      <color theme="1"/>
      <name val="Times New Roman"/>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3" fillId="0" borderId="0" xfId="0" applyFont="1" applyFill="1"/>
    <xf numFmtId="16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xf numFmtId="166" fontId="1" fillId="0" borderId="0" xfId="0" applyNumberFormat="1"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xf numFmtId="164" fontId="1"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165" fontId="1" fillId="0" borderId="0" xfId="0" applyNumberFormat="1" applyFont="1" applyFill="1" applyAlignment="1">
      <alignment horizontal="center" vertical="center"/>
    </xf>
    <xf numFmtId="9" fontId="1" fillId="0" borderId="0" xfId="0" applyNumberFormat="1" applyFont="1" applyFill="1" applyAlignment="1">
      <alignment horizontal="center" vertical="center"/>
    </xf>
    <xf numFmtId="166" fontId="1" fillId="0" borderId="0" xfId="0" applyNumberFormat="1" applyFont="1" applyFill="1" applyAlignment="1">
      <alignment horizontal="right" vertical="center"/>
    </xf>
    <xf numFmtId="166" fontId="3" fillId="0" borderId="1"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xf numFmtId="0" fontId="5" fillId="0" borderId="0" xfId="0" applyFont="1" applyFill="1" applyBorder="1"/>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166" fontId="3" fillId="0" borderId="0" xfId="0" applyNumberFormat="1" applyFont="1" applyFill="1" applyBorder="1" applyAlignment="1">
      <alignment horizontal="right" vertical="center"/>
    </xf>
    <xf numFmtId="0" fontId="7" fillId="0" borderId="0" xfId="0" applyFont="1" applyFill="1" applyBorder="1" applyAlignment="1">
      <alignment horizontal="justify" vertical="justify" wrapText="1"/>
    </xf>
    <xf numFmtId="0" fontId="3" fillId="0" borderId="0" xfId="0" applyFont="1" applyFill="1" applyBorder="1" applyAlignment="1">
      <alignment horizontal="justify" vertical="justify"/>
    </xf>
    <xf numFmtId="4" fontId="8" fillId="0" borderId="0" xfId="0" applyNumberFormat="1" applyFont="1" applyFill="1" applyBorder="1" applyAlignment="1">
      <alignment horizontal="right"/>
    </xf>
    <xf numFmtId="165" fontId="8" fillId="0" borderId="0" xfId="0" applyNumberFormat="1" applyFont="1" applyFill="1" applyBorder="1" applyAlignment="1"/>
    <xf numFmtId="0" fontId="8"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xf numFmtId="4" fontId="9" fillId="0" borderId="0" xfId="0" applyNumberFormat="1" applyFont="1" applyFill="1" applyBorder="1" applyAlignment="1"/>
    <xf numFmtId="166" fontId="9" fillId="0" borderId="0" xfId="0" applyNumberFormat="1" applyFont="1" applyFill="1" applyBorder="1" applyAlignment="1"/>
    <xf numFmtId="166" fontId="6" fillId="0" borderId="0" xfId="0" applyNumberFormat="1" applyFont="1" applyFill="1" applyBorder="1" applyAlignment="1"/>
    <xf numFmtId="0" fontId="9" fillId="0" borderId="0" xfId="0" applyFont="1" applyFill="1"/>
    <xf numFmtId="164" fontId="9"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165" fontId="9"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9" fontId="3" fillId="0" borderId="0" xfId="0" applyNumberFormat="1" applyFont="1" applyFill="1" applyAlignment="1">
      <alignment horizontal="center" vertical="center"/>
    </xf>
    <xf numFmtId="166" fontId="3" fillId="0" borderId="0" xfId="0" applyNumberFormat="1" applyFont="1" applyFill="1" applyAlignment="1">
      <alignment horizontal="right" vertical="center"/>
    </xf>
    <xf numFmtId="0" fontId="11" fillId="0" borderId="0" xfId="0" applyFont="1" applyFill="1" applyAlignment="1">
      <alignment vertical="center"/>
    </xf>
    <xf numFmtId="0" fontId="11" fillId="0" borderId="0" xfId="0" applyFont="1" applyFill="1"/>
    <xf numFmtId="0" fontId="11" fillId="0" borderId="0" xfId="0" applyFont="1" applyFill="1" applyAlignment="1">
      <alignment horizontal="center" vertical="center"/>
    </xf>
    <xf numFmtId="165"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166" fontId="11" fillId="0" borderId="0" xfId="0" applyNumberFormat="1" applyFont="1" applyFill="1" applyAlignment="1">
      <alignment horizontal="right" vertical="center"/>
    </xf>
    <xf numFmtId="0" fontId="1"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xf numFmtId="49" fontId="3" fillId="0" borderId="0" xfId="0" applyNumberFormat="1" applyFont="1" applyFill="1" applyAlignment="1">
      <alignment horizontal="center" vertical="center"/>
    </xf>
    <xf numFmtId="16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15" fillId="0" borderId="0" xfId="0" applyFont="1" applyFill="1" applyBorder="1"/>
    <xf numFmtId="0" fontId="15" fillId="0" borderId="0" xfId="0" applyFont="1" applyFill="1"/>
    <xf numFmtId="0" fontId="17" fillId="0" borderId="0" xfId="0" applyFont="1" applyFill="1" applyBorder="1" applyAlignment="1">
      <alignment horizontal="center"/>
    </xf>
    <xf numFmtId="0" fontId="17" fillId="0" borderId="0" xfId="0" applyFont="1" applyFill="1"/>
    <xf numFmtId="167" fontId="3" fillId="0" borderId="1" xfId="0" applyNumberFormat="1" applyFont="1" applyFill="1" applyBorder="1" applyAlignment="1">
      <alignment horizontal="right" vertical="center"/>
    </xf>
    <xf numFmtId="167" fontId="3" fillId="0" borderId="1" xfId="0" applyNumberFormat="1" applyFont="1" applyFill="1" applyBorder="1" applyAlignment="1">
      <alignment horizontal="center" vertical="center"/>
    </xf>
    <xf numFmtId="167" fontId="5" fillId="0" borderId="2" xfId="0" applyNumberFormat="1" applyFont="1" applyFill="1" applyBorder="1" applyAlignment="1">
      <alignment horizontal="right" vertical="center"/>
    </xf>
    <xf numFmtId="167" fontId="5" fillId="0" borderId="1" xfId="0" applyNumberFormat="1" applyFont="1" applyFill="1" applyBorder="1" applyAlignment="1">
      <alignment horizontal="right" vertical="center"/>
    </xf>
    <xf numFmtId="0" fontId="3" fillId="0" borderId="0" xfId="0" applyFont="1" applyFill="1" applyBorder="1" applyAlignment="1">
      <alignment vertical="top"/>
    </xf>
    <xf numFmtId="0" fontId="9" fillId="0" borderId="0" xfId="0" applyFont="1" applyFill="1" applyBorder="1" applyAlignment="1">
      <alignment horizontal="center"/>
    </xf>
    <xf numFmtId="166" fontId="2" fillId="0" borderId="1" xfId="0" applyNumberFormat="1" applyFont="1" applyFill="1" applyBorder="1" applyAlignment="1">
      <alignment horizontal="center" vertical="center" wrapText="1"/>
    </xf>
    <xf numFmtId="4" fontId="9" fillId="0" borderId="0" xfId="0" applyNumberFormat="1" applyFont="1" applyFill="1" applyBorder="1" applyAlignment="1">
      <alignment horizontal="center"/>
    </xf>
    <xf numFmtId="4" fontId="2"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12" fillId="0" borderId="0" xfId="0" applyFont="1" applyFill="1" applyAlignment="1">
      <alignment horizontal="center"/>
    </xf>
    <xf numFmtId="0" fontId="13" fillId="0" borderId="0" xfId="0" applyFont="1" applyFill="1" applyAlignment="1">
      <alignment horizontal="left"/>
    </xf>
    <xf numFmtId="0" fontId="1" fillId="0" borderId="0" xfId="0" applyFont="1" applyFill="1" applyAlignment="1">
      <alignment horizontal="left"/>
    </xf>
    <xf numFmtId="0" fontId="9" fillId="0" borderId="0" xfId="0" applyFont="1" applyFill="1" applyBorder="1" applyAlignment="1">
      <alignment horizontal="center"/>
    </xf>
    <xf numFmtId="0" fontId="0" fillId="0" borderId="0" xfId="0" applyBorder="1" applyAlignment="1">
      <alignment horizontal="center"/>
    </xf>
    <xf numFmtId="4" fontId="9" fillId="0" borderId="0" xfId="0" applyNumberFormat="1" applyFont="1" applyFill="1" applyBorder="1" applyAlignment="1">
      <alignment horizontal="center"/>
    </xf>
    <xf numFmtId="9" fontId="10"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4" fontId="5" fillId="0" borderId="2"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0" xfId="0" applyFont="1" applyFill="1" applyBorder="1" applyAlignment="1">
      <alignment horizontal="justify" vertical="center" wrapText="1"/>
    </xf>
    <xf numFmtId="0" fontId="15" fillId="0" borderId="0" xfId="0" applyFont="1" applyFill="1" applyBorder="1" applyAlignment="1">
      <alignment horizontal="justify" vertical="center" wrapText="1"/>
    </xf>
    <xf numFmtId="4" fontId="3" fillId="0" borderId="0" xfId="0" applyNumberFormat="1" applyFont="1" applyFill="1" applyBorder="1" applyAlignment="1">
      <alignment horizontal="center" vertical="center"/>
    </xf>
    <xf numFmtId="0" fontId="8" fillId="0" borderId="0" xfId="0" applyFont="1" applyFill="1" applyBorder="1" applyAlignment="1">
      <alignment horizontal="center"/>
    </xf>
    <xf numFmtId="0" fontId="0" fillId="0" borderId="0" xfId="0" applyAlignment="1">
      <alignment horizontal="center"/>
    </xf>
    <xf numFmtId="165" fontId="8" fillId="0" borderId="0" xfId="0" applyNumberFormat="1" applyFont="1" applyFill="1" applyBorder="1" applyAlignment="1">
      <alignment horizontal="center"/>
    </xf>
    <xf numFmtId="0" fontId="17" fillId="0" borderId="1" xfId="0" applyFont="1" applyFill="1" applyBorder="1" applyAlignment="1">
      <alignment horizontal="justify" vertical="center" wrapText="1"/>
    </xf>
    <xf numFmtId="164"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167" fontId="17" fillId="0" borderId="1" xfId="0" applyNumberFormat="1" applyFont="1" applyFill="1" applyBorder="1" applyAlignment="1">
      <alignment horizontal="center" vertical="center"/>
    </xf>
    <xf numFmtId="9" fontId="17" fillId="0" borderId="1" xfId="0" applyNumberFormat="1" applyFont="1" applyFill="1" applyBorder="1" applyAlignment="1">
      <alignment horizontal="center" vertical="center"/>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04"/>
  <sheetViews>
    <sheetView tabSelected="1" zoomScaleNormal="100" workbookViewId="0">
      <selection activeCell="Q13" sqref="Q13"/>
    </sheetView>
  </sheetViews>
  <sheetFormatPr defaultColWidth="9.140625" defaultRowHeight="12.75"/>
  <cols>
    <col min="1" max="1" width="4.42578125" style="44" customWidth="1"/>
    <col min="2" max="2" width="27.42578125" style="1" customWidth="1"/>
    <col min="3" max="3" width="7" style="58" customWidth="1"/>
    <col min="4" max="4" width="9.7109375" style="59" customWidth="1"/>
    <col min="5" max="5" width="15.140625" style="45" customWidth="1"/>
    <col min="6" max="6" width="15.140625" style="59" customWidth="1"/>
    <col min="7" max="7" width="4.85546875" style="46" customWidth="1"/>
    <col min="8" max="8" width="12.42578125" style="47" customWidth="1"/>
    <col min="9" max="9" width="18" style="47" customWidth="1"/>
    <col min="10" max="14" width="3.7109375" style="1" customWidth="1"/>
    <col min="15" max="16384" width="9.140625" style="1"/>
  </cols>
  <sheetData>
    <row r="1" spans="1:12" s="61" customFormat="1" ht="18.75">
      <c r="A1" s="60"/>
      <c r="B1" s="83" t="s">
        <v>24</v>
      </c>
      <c r="C1" s="83"/>
      <c r="D1" s="83"/>
      <c r="E1" s="83"/>
      <c r="F1" s="83"/>
      <c r="G1" s="83"/>
      <c r="H1" s="83"/>
      <c r="I1" s="83"/>
    </row>
    <row r="2" spans="1:12" s="61" customFormat="1" ht="18.75">
      <c r="A2" s="60"/>
      <c r="B2" s="83" t="s">
        <v>41</v>
      </c>
      <c r="C2" s="83"/>
      <c r="D2" s="83"/>
      <c r="E2" s="83"/>
      <c r="F2" s="83"/>
      <c r="G2" s="83"/>
      <c r="H2" s="83"/>
      <c r="I2" s="83"/>
    </row>
    <row r="3" spans="1:12" s="61" customFormat="1" ht="18.75">
      <c r="A3" s="60"/>
      <c r="B3" s="83" t="s">
        <v>23</v>
      </c>
      <c r="C3" s="83"/>
      <c r="D3" s="83"/>
      <c r="E3" s="83"/>
      <c r="F3" s="83"/>
      <c r="G3" s="83"/>
      <c r="H3" s="83"/>
      <c r="I3" s="83"/>
    </row>
    <row r="4" spans="1:12" s="13" customFormat="1" ht="14.25">
      <c r="A4" s="84" t="s">
        <v>48</v>
      </c>
      <c r="B4" s="84"/>
      <c r="C4" s="84"/>
      <c r="D4" s="84"/>
      <c r="E4" s="84"/>
      <c r="F4" s="84"/>
      <c r="G4" s="84"/>
      <c r="H4" s="84"/>
      <c r="I4" s="84"/>
    </row>
    <row r="5" spans="1:12" s="13" customFormat="1">
      <c r="A5" s="85"/>
      <c r="B5" s="85"/>
      <c r="C5" s="85"/>
      <c r="D5" s="85"/>
      <c r="E5" s="85"/>
      <c r="F5" s="85"/>
      <c r="G5" s="85"/>
      <c r="H5" s="85"/>
      <c r="I5" s="85"/>
    </row>
    <row r="6" spans="1:12">
      <c r="A6" s="12"/>
      <c r="B6" s="13"/>
      <c r="C6" s="14"/>
      <c r="D6" s="15"/>
      <c r="E6" s="16"/>
      <c r="F6" s="15"/>
      <c r="G6" s="17"/>
      <c r="H6" s="18"/>
      <c r="I6" s="18"/>
    </row>
    <row r="7" spans="1:12">
      <c r="A7" s="77" t="s">
        <v>0</v>
      </c>
      <c r="B7" s="79" t="s">
        <v>22</v>
      </c>
      <c r="C7" s="80" t="s">
        <v>1</v>
      </c>
      <c r="D7" s="81" t="s">
        <v>27</v>
      </c>
      <c r="E7" s="6"/>
      <c r="F7" s="74"/>
      <c r="G7" s="7"/>
      <c r="H7" s="19"/>
      <c r="I7" s="82" t="s">
        <v>29</v>
      </c>
    </row>
    <row r="8" spans="1:12" s="10" customFormat="1" ht="24">
      <c r="A8" s="78"/>
      <c r="B8" s="79"/>
      <c r="C8" s="80"/>
      <c r="D8" s="81"/>
      <c r="E8" s="6" t="s">
        <v>26</v>
      </c>
      <c r="F8" s="74" t="s">
        <v>28</v>
      </c>
      <c r="G8" s="7" t="s">
        <v>2</v>
      </c>
      <c r="H8" s="72" t="s">
        <v>25</v>
      </c>
      <c r="I8" s="82"/>
      <c r="J8" s="8"/>
      <c r="K8" s="8"/>
      <c r="L8" s="9"/>
    </row>
    <row r="9" spans="1:12" ht="51">
      <c r="A9" s="5" t="s">
        <v>3</v>
      </c>
      <c r="B9" s="76" t="s">
        <v>43</v>
      </c>
      <c r="C9" s="2" t="s">
        <v>6</v>
      </c>
      <c r="D9" s="3">
        <v>2500</v>
      </c>
      <c r="E9" s="67"/>
      <c r="F9" s="67">
        <f>D9*E9</f>
        <v>0</v>
      </c>
      <c r="G9" s="4"/>
      <c r="H9" s="66">
        <f>F9*G9</f>
        <v>0</v>
      </c>
      <c r="I9" s="66">
        <f>F9+H9</f>
        <v>0</v>
      </c>
      <c r="J9" s="20"/>
      <c r="K9" s="20"/>
      <c r="L9" s="20"/>
    </row>
    <row r="10" spans="1:12" s="65" customFormat="1" ht="63.75">
      <c r="A10" s="5" t="s">
        <v>4</v>
      </c>
      <c r="B10" s="99" t="s">
        <v>53</v>
      </c>
      <c r="C10" s="100" t="s">
        <v>6</v>
      </c>
      <c r="D10" s="101">
        <v>12000</v>
      </c>
      <c r="E10" s="102"/>
      <c r="F10" s="67">
        <f t="shared" ref="F10:F13" si="0">D10*E10</f>
        <v>0</v>
      </c>
      <c r="G10" s="103"/>
      <c r="H10" s="66">
        <f t="shared" ref="H10:H26" si="1">F10*G10</f>
        <v>0</v>
      </c>
      <c r="I10" s="66">
        <f t="shared" ref="I10:I26" si="2">F10+H10</f>
        <v>0</v>
      </c>
      <c r="J10" s="64"/>
      <c r="K10" s="64"/>
      <c r="L10" s="64"/>
    </row>
    <row r="11" spans="1:12" s="65" customFormat="1" ht="63.75">
      <c r="A11" s="5" t="s">
        <v>8</v>
      </c>
      <c r="B11" s="99" t="s">
        <v>56</v>
      </c>
      <c r="C11" s="100" t="s">
        <v>6</v>
      </c>
      <c r="D11" s="101">
        <v>12000</v>
      </c>
      <c r="E11" s="102"/>
      <c r="F11" s="67">
        <f t="shared" ref="F11" si="3">D11*E11</f>
        <v>0</v>
      </c>
      <c r="G11" s="103"/>
      <c r="H11" s="66">
        <f t="shared" ref="H11" si="4">F11*G11</f>
        <v>0</v>
      </c>
      <c r="I11" s="66">
        <f t="shared" ref="I11" si="5">F11+H11</f>
        <v>0</v>
      </c>
      <c r="J11" s="64"/>
      <c r="K11" s="64"/>
      <c r="L11" s="64"/>
    </row>
    <row r="12" spans="1:12" ht="63.75">
      <c r="A12" s="5" t="s">
        <v>9</v>
      </c>
      <c r="B12" s="76" t="s">
        <v>44</v>
      </c>
      <c r="C12" s="2" t="s">
        <v>6</v>
      </c>
      <c r="D12" s="3">
        <v>260</v>
      </c>
      <c r="E12" s="67"/>
      <c r="F12" s="67">
        <f t="shared" si="0"/>
        <v>0</v>
      </c>
      <c r="G12" s="4"/>
      <c r="H12" s="66">
        <f t="shared" si="1"/>
        <v>0</v>
      </c>
      <c r="I12" s="66">
        <f t="shared" si="2"/>
        <v>0</v>
      </c>
      <c r="J12" s="20"/>
      <c r="K12" s="20"/>
      <c r="L12" s="20"/>
    </row>
    <row r="13" spans="1:12" ht="51">
      <c r="A13" s="5" t="s">
        <v>10</v>
      </c>
      <c r="B13" s="76" t="s">
        <v>45</v>
      </c>
      <c r="C13" s="2" t="s">
        <v>6</v>
      </c>
      <c r="D13" s="3">
        <v>230</v>
      </c>
      <c r="E13" s="67"/>
      <c r="F13" s="67">
        <f t="shared" si="0"/>
        <v>0</v>
      </c>
      <c r="G13" s="4"/>
      <c r="H13" s="66">
        <f t="shared" si="1"/>
        <v>0</v>
      </c>
      <c r="I13" s="66">
        <f t="shared" si="2"/>
        <v>0</v>
      </c>
      <c r="J13" s="20"/>
      <c r="K13" s="20"/>
      <c r="L13" s="20"/>
    </row>
    <row r="14" spans="1:12" s="65" customFormat="1" ht="51">
      <c r="A14" s="5" t="s">
        <v>11</v>
      </c>
      <c r="B14" s="99" t="s">
        <v>55</v>
      </c>
      <c r="C14" s="100" t="s">
        <v>6</v>
      </c>
      <c r="D14" s="101">
        <v>6000</v>
      </c>
      <c r="E14" s="102"/>
      <c r="F14" s="67">
        <f>D14*E14</f>
        <v>0</v>
      </c>
      <c r="G14" s="103"/>
      <c r="H14" s="66">
        <f>F14*G14</f>
        <v>0</v>
      </c>
      <c r="I14" s="66">
        <f>F14+H14</f>
        <v>0</v>
      </c>
      <c r="J14" s="64"/>
      <c r="K14" s="64"/>
      <c r="L14" s="64"/>
    </row>
    <row r="15" spans="1:12" s="65" customFormat="1" ht="51">
      <c r="A15" s="5" t="s">
        <v>12</v>
      </c>
      <c r="B15" s="99" t="s">
        <v>54</v>
      </c>
      <c r="C15" s="100" t="s">
        <v>6</v>
      </c>
      <c r="D15" s="101">
        <v>6000</v>
      </c>
      <c r="E15" s="102"/>
      <c r="F15" s="67">
        <f>D15*E15</f>
        <v>0</v>
      </c>
      <c r="G15" s="103"/>
      <c r="H15" s="66">
        <f t="shared" si="1"/>
        <v>0</v>
      </c>
      <c r="I15" s="66">
        <f t="shared" si="2"/>
        <v>0</v>
      </c>
      <c r="J15" s="64"/>
      <c r="K15" s="64"/>
      <c r="L15" s="64"/>
    </row>
    <row r="16" spans="1:12" s="65" customFormat="1" ht="38.25">
      <c r="A16" s="5" t="s">
        <v>13</v>
      </c>
      <c r="B16" s="99" t="s">
        <v>58</v>
      </c>
      <c r="C16" s="100" t="s">
        <v>6</v>
      </c>
      <c r="D16" s="101">
        <v>6000</v>
      </c>
      <c r="E16" s="102"/>
      <c r="F16" s="67">
        <f t="shared" ref="F16:F26" si="6">D16*E16</f>
        <v>0</v>
      </c>
      <c r="G16" s="103"/>
      <c r="H16" s="66">
        <f t="shared" si="1"/>
        <v>0</v>
      </c>
      <c r="I16" s="66">
        <f t="shared" si="2"/>
        <v>0</v>
      </c>
      <c r="J16" s="64"/>
      <c r="K16" s="64"/>
      <c r="L16" s="64"/>
    </row>
    <row r="17" spans="1:19" ht="51">
      <c r="A17" s="5" t="s">
        <v>14</v>
      </c>
      <c r="B17" s="76" t="s">
        <v>46</v>
      </c>
      <c r="C17" s="2" t="s">
        <v>6</v>
      </c>
      <c r="D17" s="3">
        <v>45</v>
      </c>
      <c r="E17" s="67"/>
      <c r="F17" s="67">
        <f t="shared" si="6"/>
        <v>0</v>
      </c>
      <c r="G17" s="4"/>
      <c r="H17" s="66">
        <f t="shared" si="1"/>
        <v>0</v>
      </c>
      <c r="I17" s="66">
        <f t="shared" si="2"/>
        <v>0</v>
      </c>
      <c r="J17" s="20"/>
      <c r="K17" s="20"/>
      <c r="L17" s="20"/>
    </row>
    <row r="18" spans="1:19" ht="49.15" customHeight="1">
      <c r="A18" s="5" t="s">
        <v>15</v>
      </c>
      <c r="B18" s="76" t="s">
        <v>47</v>
      </c>
      <c r="C18" s="2" t="s">
        <v>6</v>
      </c>
      <c r="D18" s="3">
        <v>40</v>
      </c>
      <c r="E18" s="67"/>
      <c r="F18" s="67">
        <f t="shared" si="6"/>
        <v>0</v>
      </c>
      <c r="G18" s="4"/>
      <c r="H18" s="66">
        <f t="shared" si="1"/>
        <v>0</v>
      </c>
      <c r="I18" s="66">
        <f t="shared" si="2"/>
        <v>0</v>
      </c>
      <c r="J18" s="20"/>
      <c r="K18" s="20"/>
      <c r="L18" s="20"/>
    </row>
    <row r="19" spans="1:19" ht="49.15" customHeight="1">
      <c r="A19" s="5" t="s">
        <v>16</v>
      </c>
      <c r="B19" s="76" t="s">
        <v>32</v>
      </c>
      <c r="C19" s="2" t="s">
        <v>6</v>
      </c>
      <c r="D19" s="3">
        <v>10</v>
      </c>
      <c r="E19" s="67"/>
      <c r="F19" s="67">
        <f t="shared" si="6"/>
        <v>0</v>
      </c>
      <c r="G19" s="4"/>
      <c r="H19" s="66">
        <f t="shared" si="1"/>
        <v>0</v>
      </c>
      <c r="I19" s="66">
        <f t="shared" si="2"/>
        <v>0</v>
      </c>
      <c r="J19" s="20"/>
      <c r="K19" s="20"/>
      <c r="L19" s="20"/>
    </row>
    <row r="20" spans="1:19" ht="49.15" customHeight="1">
      <c r="A20" s="5" t="s">
        <v>17</v>
      </c>
      <c r="B20" s="76" t="s">
        <v>33</v>
      </c>
      <c r="C20" s="2" t="s">
        <v>6</v>
      </c>
      <c r="D20" s="3">
        <v>195</v>
      </c>
      <c r="E20" s="67"/>
      <c r="F20" s="67">
        <f t="shared" si="6"/>
        <v>0</v>
      </c>
      <c r="G20" s="4"/>
      <c r="H20" s="66">
        <f t="shared" si="1"/>
        <v>0</v>
      </c>
      <c r="I20" s="66">
        <f t="shared" si="2"/>
        <v>0</v>
      </c>
      <c r="J20" s="20"/>
      <c r="K20" s="20"/>
      <c r="L20" s="20"/>
    </row>
    <row r="21" spans="1:19" ht="49.15" customHeight="1">
      <c r="A21" s="5" t="s">
        <v>18</v>
      </c>
      <c r="B21" s="76" t="s">
        <v>50</v>
      </c>
      <c r="C21" s="2" t="s">
        <v>6</v>
      </c>
      <c r="D21" s="3">
        <v>80</v>
      </c>
      <c r="E21" s="67"/>
      <c r="F21" s="67">
        <f t="shared" si="6"/>
        <v>0</v>
      </c>
      <c r="G21" s="4"/>
      <c r="H21" s="66">
        <f t="shared" si="1"/>
        <v>0</v>
      </c>
      <c r="I21" s="66">
        <f t="shared" si="2"/>
        <v>0</v>
      </c>
      <c r="J21" s="20"/>
      <c r="K21" s="20"/>
      <c r="L21" s="20"/>
    </row>
    <row r="22" spans="1:19" s="21" customFormat="1" ht="49.15" customHeight="1">
      <c r="A22" s="5" t="s">
        <v>20</v>
      </c>
      <c r="B22" s="76" t="s">
        <v>36</v>
      </c>
      <c r="C22" s="2" t="s">
        <v>6</v>
      </c>
      <c r="D22" s="3">
        <v>175</v>
      </c>
      <c r="E22" s="67"/>
      <c r="F22" s="67">
        <f t="shared" si="6"/>
        <v>0</v>
      </c>
      <c r="G22" s="4"/>
      <c r="H22" s="66">
        <f t="shared" si="1"/>
        <v>0</v>
      </c>
      <c r="I22" s="66">
        <f t="shared" si="2"/>
        <v>0</v>
      </c>
      <c r="J22" s="20"/>
      <c r="K22" s="20"/>
      <c r="L22" s="20"/>
    </row>
    <row r="23" spans="1:19" ht="49.15" customHeight="1">
      <c r="A23" s="5" t="s">
        <v>21</v>
      </c>
      <c r="B23" s="76" t="s">
        <v>35</v>
      </c>
      <c r="C23" s="2" t="s">
        <v>7</v>
      </c>
      <c r="D23" s="3">
        <v>19</v>
      </c>
      <c r="E23" s="67"/>
      <c r="F23" s="67">
        <f t="shared" si="6"/>
        <v>0</v>
      </c>
      <c r="G23" s="4"/>
      <c r="H23" s="66">
        <f t="shared" si="1"/>
        <v>0</v>
      </c>
      <c r="I23" s="66">
        <f t="shared" si="2"/>
        <v>0</v>
      </c>
      <c r="J23" s="21"/>
      <c r="K23" s="22"/>
      <c r="L23" s="22"/>
      <c r="M23" s="22"/>
    </row>
    <row r="24" spans="1:19" ht="49.15" customHeight="1">
      <c r="A24" s="5" t="s">
        <v>51</v>
      </c>
      <c r="B24" s="76" t="s">
        <v>34</v>
      </c>
      <c r="C24" s="2" t="s">
        <v>7</v>
      </c>
      <c r="D24" s="3">
        <v>80</v>
      </c>
      <c r="E24" s="67"/>
      <c r="F24" s="67">
        <f t="shared" si="6"/>
        <v>0</v>
      </c>
      <c r="G24" s="4"/>
      <c r="H24" s="66">
        <f t="shared" si="1"/>
        <v>0</v>
      </c>
      <c r="I24" s="66">
        <f t="shared" si="2"/>
        <v>0</v>
      </c>
      <c r="J24" s="21"/>
      <c r="K24" s="22"/>
      <c r="L24" s="22"/>
      <c r="M24" s="22"/>
    </row>
    <row r="25" spans="1:19" ht="49.15" customHeight="1">
      <c r="A25" s="5" t="s">
        <v>52</v>
      </c>
      <c r="B25" s="76" t="s">
        <v>42</v>
      </c>
      <c r="C25" s="2" t="s">
        <v>7</v>
      </c>
      <c r="D25" s="3">
        <v>17</v>
      </c>
      <c r="E25" s="67"/>
      <c r="F25" s="67">
        <f t="shared" si="6"/>
        <v>0</v>
      </c>
      <c r="G25" s="4"/>
      <c r="H25" s="66">
        <f t="shared" si="1"/>
        <v>0</v>
      </c>
      <c r="I25" s="66">
        <f t="shared" si="2"/>
        <v>0</v>
      </c>
    </row>
    <row r="26" spans="1:19" ht="49.15" customHeight="1">
      <c r="A26" s="5" t="s">
        <v>57</v>
      </c>
      <c r="B26" s="76" t="s">
        <v>37</v>
      </c>
      <c r="C26" s="2" t="s">
        <v>6</v>
      </c>
      <c r="D26" s="3">
        <v>50</v>
      </c>
      <c r="E26" s="67"/>
      <c r="F26" s="67">
        <f t="shared" si="6"/>
        <v>0</v>
      </c>
      <c r="G26" s="4"/>
      <c r="H26" s="66">
        <f t="shared" si="1"/>
        <v>0</v>
      </c>
      <c r="I26" s="66">
        <f t="shared" si="2"/>
        <v>0</v>
      </c>
    </row>
    <row r="27" spans="1:19" s="23" customFormat="1" ht="27" customHeight="1">
      <c r="A27" s="91" t="s">
        <v>30</v>
      </c>
      <c r="B27" s="91"/>
      <c r="C27" s="91"/>
      <c r="D27" s="91"/>
      <c r="E27" s="91"/>
      <c r="F27" s="91"/>
      <c r="G27" s="91"/>
      <c r="H27" s="91"/>
      <c r="I27" s="68">
        <f>SUM(F9:F26)</f>
        <v>0</v>
      </c>
    </row>
    <row r="28" spans="1:19" s="23" customFormat="1" ht="27" customHeight="1">
      <c r="A28" s="92" t="s">
        <v>5</v>
      </c>
      <c r="B28" s="92"/>
      <c r="C28" s="92"/>
      <c r="D28" s="92"/>
      <c r="E28" s="92"/>
      <c r="F28" s="92"/>
      <c r="G28" s="92"/>
      <c r="H28" s="92"/>
      <c r="I28" s="69">
        <f>SUM(H9:H26)</f>
        <v>0</v>
      </c>
    </row>
    <row r="29" spans="1:19" s="23" customFormat="1" ht="27" customHeight="1">
      <c r="A29" s="92" t="s">
        <v>31</v>
      </c>
      <c r="B29" s="92"/>
      <c r="C29" s="92"/>
      <c r="D29" s="92"/>
      <c r="E29" s="92"/>
      <c r="F29" s="92"/>
      <c r="G29" s="92"/>
      <c r="H29" s="92"/>
      <c r="I29" s="69">
        <f>I27+I28</f>
        <v>0</v>
      </c>
    </row>
    <row r="30" spans="1:19" ht="70.900000000000006" customHeight="1">
      <c r="A30" s="24"/>
      <c r="B30" s="70"/>
      <c r="C30" s="25"/>
      <c r="D30" s="75"/>
      <c r="E30" s="26"/>
      <c r="F30" s="75"/>
      <c r="G30" s="27"/>
      <c r="H30" s="28"/>
      <c r="I30" s="11"/>
      <c r="J30" s="21"/>
      <c r="K30" s="21"/>
      <c r="L30" s="21"/>
      <c r="M30" s="21"/>
      <c r="N30" s="21"/>
      <c r="O30" s="21"/>
      <c r="P30" s="21"/>
      <c r="Q30" s="21"/>
      <c r="R30" s="21"/>
      <c r="S30" s="21"/>
    </row>
    <row r="31" spans="1:19" s="63" customFormat="1" ht="244.15" customHeight="1">
      <c r="A31" s="93" t="s">
        <v>59</v>
      </c>
      <c r="B31" s="94"/>
      <c r="C31" s="94"/>
      <c r="D31" s="94"/>
      <c r="E31" s="94"/>
      <c r="F31" s="94"/>
      <c r="G31" s="94"/>
      <c r="H31" s="94"/>
      <c r="I31" s="94"/>
      <c r="J31" s="62"/>
      <c r="K31" s="62"/>
      <c r="L31" s="62"/>
      <c r="M31" s="62"/>
      <c r="N31" s="62"/>
      <c r="O31" s="62"/>
      <c r="P31" s="62"/>
      <c r="Q31" s="62"/>
      <c r="R31" s="62"/>
      <c r="S31" s="62"/>
    </row>
    <row r="32" spans="1:19" ht="19.899999999999999" customHeight="1">
      <c r="A32" s="29"/>
      <c r="B32" s="30"/>
      <c r="C32" s="30"/>
      <c r="D32" s="30"/>
      <c r="E32" s="30"/>
      <c r="F32" s="30"/>
      <c r="G32" s="30"/>
      <c r="H32" s="30"/>
      <c r="I32" s="30"/>
      <c r="J32" s="21"/>
      <c r="K32" s="21"/>
      <c r="L32" s="21"/>
      <c r="M32" s="21"/>
      <c r="N32" s="21"/>
      <c r="O32" s="21"/>
      <c r="P32" s="21"/>
      <c r="Q32" s="21"/>
      <c r="R32" s="21"/>
      <c r="S32" s="21"/>
    </row>
    <row r="33" spans="1:19" ht="19.899999999999999" customHeight="1">
      <c r="A33" s="29"/>
      <c r="B33" s="30"/>
      <c r="C33" s="30"/>
      <c r="D33" s="30"/>
      <c r="E33" s="30"/>
      <c r="F33" s="30"/>
      <c r="G33" s="30"/>
      <c r="H33" s="30"/>
      <c r="I33" s="30"/>
      <c r="J33" s="21"/>
      <c r="K33" s="21"/>
      <c r="L33" s="21"/>
      <c r="M33" s="21"/>
      <c r="N33" s="21"/>
      <c r="O33" s="21"/>
      <c r="P33" s="21"/>
      <c r="Q33" s="21"/>
      <c r="R33" s="21"/>
      <c r="S33" s="21"/>
    </row>
    <row r="34" spans="1:19" ht="19.899999999999999" customHeight="1">
      <c r="A34" s="29"/>
      <c r="B34" s="30"/>
      <c r="C34" s="30"/>
      <c r="D34" s="30"/>
      <c r="E34" s="30"/>
      <c r="F34" s="30"/>
      <c r="G34" s="30"/>
      <c r="H34" s="30"/>
      <c r="I34" s="30"/>
      <c r="J34" s="21"/>
      <c r="K34" s="21"/>
      <c r="L34" s="21"/>
      <c r="M34" s="21"/>
      <c r="N34" s="21"/>
      <c r="O34" s="21"/>
      <c r="P34" s="21"/>
      <c r="Q34" s="21"/>
      <c r="R34" s="21"/>
      <c r="S34" s="21"/>
    </row>
    <row r="35" spans="1:19" ht="21" customHeight="1">
      <c r="A35" s="24"/>
      <c r="B35" s="21"/>
      <c r="C35" s="95"/>
      <c r="D35" s="95"/>
      <c r="E35" s="95"/>
      <c r="F35" s="95"/>
      <c r="G35" s="95"/>
      <c r="H35" s="95"/>
      <c r="I35" s="11"/>
    </row>
    <row r="36" spans="1:19" s="33" customFormat="1" ht="19.149999999999999" customHeight="1">
      <c r="A36" s="96" t="s">
        <v>19</v>
      </c>
      <c r="B36" s="96"/>
      <c r="C36" s="97"/>
      <c r="D36" s="31"/>
      <c r="E36" s="32"/>
      <c r="F36" s="32"/>
      <c r="G36" s="98" t="s">
        <v>38</v>
      </c>
      <c r="H36" s="98"/>
      <c r="I36" s="98"/>
    </row>
    <row r="37" spans="1:19" s="39" customFormat="1" ht="15.75">
      <c r="A37" s="71"/>
      <c r="B37" s="71"/>
      <c r="C37" s="73"/>
      <c r="D37" s="36"/>
      <c r="E37" s="36"/>
      <c r="F37" s="36"/>
      <c r="G37" s="36"/>
      <c r="H37" s="37"/>
      <c r="I37" s="38"/>
    </row>
    <row r="38" spans="1:19" s="39" customFormat="1" ht="18" customHeight="1">
      <c r="A38" s="86" t="s">
        <v>49</v>
      </c>
      <c r="B38" s="86"/>
      <c r="C38" s="87"/>
      <c r="D38" s="36"/>
      <c r="E38" s="36"/>
      <c r="F38" s="36"/>
      <c r="G38" s="88" t="s">
        <v>40</v>
      </c>
      <c r="H38" s="88"/>
      <c r="I38" s="88"/>
    </row>
    <row r="39" spans="1:19" s="39" customFormat="1" ht="15.75">
      <c r="A39" s="34"/>
      <c r="B39" s="35"/>
      <c r="C39" s="40"/>
      <c r="D39" s="41"/>
      <c r="E39" s="42"/>
      <c r="F39" s="41"/>
      <c r="G39" s="89" t="s">
        <v>39</v>
      </c>
      <c r="H39" s="90"/>
      <c r="I39" s="90"/>
    </row>
    <row r="40" spans="1:19">
      <c r="A40" s="24"/>
      <c r="B40" s="21"/>
      <c r="C40" s="25"/>
      <c r="D40" s="75"/>
      <c r="E40" s="26"/>
      <c r="F40" s="75"/>
      <c r="G40" s="27"/>
      <c r="H40" s="28"/>
      <c r="I40" s="11"/>
    </row>
    <row r="41" spans="1:19">
      <c r="A41" s="24"/>
      <c r="B41" s="21"/>
      <c r="C41" s="25"/>
      <c r="D41" s="75"/>
      <c r="E41" s="26"/>
      <c r="F41" s="75"/>
      <c r="G41" s="27"/>
      <c r="H41" s="28"/>
      <c r="I41" s="11"/>
    </row>
    <row r="42" spans="1:19">
      <c r="A42" s="24"/>
      <c r="B42" s="21"/>
      <c r="C42" s="25"/>
      <c r="D42" s="75"/>
      <c r="E42" s="26"/>
      <c r="F42" s="75"/>
      <c r="G42" s="27"/>
      <c r="H42" s="28"/>
      <c r="I42" s="11"/>
    </row>
    <row r="43" spans="1:19">
      <c r="A43" s="24"/>
      <c r="B43" s="21"/>
      <c r="C43" s="25"/>
      <c r="D43" s="75"/>
      <c r="E43" s="26"/>
      <c r="F43" s="75"/>
      <c r="G43" s="27"/>
      <c r="H43" s="28"/>
      <c r="I43" s="11"/>
    </row>
    <row r="44" spans="1:19">
      <c r="A44" s="24"/>
      <c r="B44" s="21"/>
      <c r="C44" s="25"/>
      <c r="D44" s="75"/>
      <c r="E44" s="26"/>
      <c r="F44" s="75"/>
      <c r="G44" s="27"/>
      <c r="H44" s="28"/>
      <c r="I44" s="11"/>
    </row>
    <row r="45" spans="1:19">
      <c r="A45" s="24"/>
      <c r="B45" s="21"/>
      <c r="C45" s="25"/>
      <c r="D45" s="75"/>
      <c r="E45" s="26"/>
      <c r="F45" s="75"/>
      <c r="G45" s="27"/>
      <c r="H45" s="28"/>
      <c r="I45" s="11"/>
    </row>
    <row r="46" spans="1:19">
      <c r="A46" s="24"/>
      <c r="B46" s="21"/>
      <c r="C46" s="25"/>
      <c r="D46" s="75"/>
      <c r="E46" s="26"/>
      <c r="F46" s="75"/>
      <c r="G46" s="27"/>
      <c r="H46" s="28"/>
      <c r="I46" s="11"/>
    </row>
    <row r="47" spans="1:19" ht="0.75" customHeight="1">
      <c r="A47" s="24"/>
      <c r="B47" s="21"/>
      <c r="C47" s="25"/>
      <c r="D47" s="75"/>
      <c r="E47" s="26"/>
      <c r="F47" s="75"/>
      <c r="G47" s="27"/>
      <c r="H47" s="28"/>
      <c r="I47" s="11"/>
    </row>
    <row r="48" spans="1:19">
      <c r="A48" s="24"/>
      <c r="B48" s="21"/>
      <c r="C48" s="25"/>
      <c r="D48" s="75"/>
      <c r="E48" s="26"/>
      <c r="F48" s="75"/>
      <c r="G48" s="27"/>
      <c r="H48" s="28"/>
      <c r="I48" s="11"/>
    </row>
    <row r="49" spans="1:6">
      <c r="A49" s="43"/>
      <c r="C49" s="44"/>
      <c r="D49" s="44"/>
      <c r="F49" s="44"/>
    </row>
    <row r="50" spans="1:6">
      <c r="A50" s="43"/>
      <c r="C50" s="44"/>
      <c r="D50" s="44"/>
      <c r="F50" s="44"/>
    </row>
    <row r="51" spans="1:6">
      <c r="A51" s="43"/>
      <c r="C51" s="44"/>
      <c r="D51" s="44"/>
      <c r="F51" s="44"/>
    </row>
    <row r="52" spans="1:6">
      <c r="A52" s="43"/>
      <c r="C52" s="44"/>
      <c r="D52" s="44"/>
      <c r="F52" s="44"/>
    </row>
    <row r="53" spans="1:6">
      <c r="A53" s="43"/>
      <c r="C53" s="44"/>
      <c r="D53" s="44"/>
      <c r="F53" s="44"/>
    </row>
    <row r="54" spans="1:6">
      <c r="A54" s="43"/>
      <c r="C54" s="44"/>
      <c r="D54" s="44"/>
      <c r="F54" s="44"/>
    </row>
    <row r="55" spans="1:6">
      <c r="A55" s="43"/>
      <c r="C55" s="44"/>
      <c r="D55" s="44"/>
      <c r="F55" s="44"/>
    </row>
    <row r="56" spans="1:6">
      <c r="A56" s="43"/>
      <c r="C56" s="44"/>
      <c r="D56" s="44"/>
      <c r="F56" s="44"/>
    </row>
    <row r="57" spans="1:6">
      <c r="A57" s="43"/>
      <c r="C57" s="44"/>
      <c r="D57" s="44"/>
      <c r="F57" s="44"/>
    </row>
    <row r="58" spans="1:6">
      <c r="A58" s="43"/>
      <c r="C58" s="44"/>
      <c r="D58" s="44"/>
      <c r="F58" s="44"/>
    </row>
    <row r="59" spans="1:6">
      <c r="A59" s="43"/>
      <c r="C59" s="44"/>
      <c r="D59" s="44"/>
      <c r="F59" s="44"/>
    </row>
    <row r="60" spans="1:6">
      <c r="A60" s="43"/>
      <c r="C60" s="44"/>
      <c r="D60" s="44"/>
      <c r="F60" s="44"/>
    </row>
    <row r="61" spans="1:6">
      <c r="A61" s="43"/>
      <c r="C61" s="44"/>
      <c r="D61" s="44"/>
      <c r="F61" s="44"/>
    </row>
    <row r="62" spans="1:6">
      <c r="A62" s="43"/>
      <c r="C62" s="44"/>
      <c r="D62" s="44"/>
      <c r="F62" s="44"/>
    </row>
    <row r="63" spans="1:6">
      <c r="A63" s="43"/>
      <c r="C63" s="44"/>
      <c r="D63" s="44"/>
      <c r="F63" s="44"/>
    </row>
    <row r="64" spans="1:6">
      <c r="A64" s="43"/>
      <c r="C64" s="44"/>
      <c r="D64" s="44"/>
      <c r="F64" s="44"/>
    </row>
    <row r="65" spans="1:9">
      <c r="A65" s="43"/>
      <c r="C65" s="44"/>
      <c r="D65" s="44"/>
      <c r="F65" s="44"/>
    </row>
    <row r="66" spans="1:9">
      <c r="A66" s="43"/>
      <c r="C66" s="44"/>
      <c r="D66" s="44"/>
      <c r="F66" s="44"/>
    </row>
    <row r="67" spans="1:9">
      <c r="A67" s="43"/>
      <c r="C67" s="44"/>
      <c r="D67" s="44"/>
      <c r="F67" s="44"/>
    </row>
    <row r="68" spans="1:9">
      <c r="A68" s="43"/>
      <c r="C68" s="44"/>
      <c r="D68" s="44"/>
      <c r="F68" s="44"/>
    </row>
    <row r="69" spans="1:9">
      <c r="A69" s="43"/>
      <c r="C69" s="44"/>
      <c r="D69" s="44"/>
      <c r="F69" s="44"/>
    </row>
    <row r="70" spans="1:9">
      <c r="A70" s="43"/>
      <c r="C70" s="44"/>
      <c r="D70" s="44"/>
      <c r="F70" s="44"/>
    </row>
    <row r="71" spans="1:9">
      <c r="A71" s="43"/>
      <c r="C71" s="44"/>
      <c r="D71" s="44"/>
      <c r="F71" s="44"/>
    </row>
    <row r="72" spans="1:9">
      <c r="A72" s="43"/>
      <c r="C72" s="44"/>
      <c r="D72" s="44"/>
      <c r="F72" s="44"/>
    </row>
    <row r="73" spans="1:9">
      <c r="A73" s="43"/>
      <c r="C73" s="44"/>
      <c r="D73" s="44"/>
      <c r="F73" s="44"/>
    </row>
    <row r="74" spans="1:9">
      <c r="A74" s="43"/>
      <c r="C74" s="44"/>
      <c r="D74" s="44"/>
      <c r="F74" s="44"/>
    </row>
    <row r="75" spans="1:9">
      <c r="A75" s="48"/>
      <c r="B75" s="49"/>
      <c r="C75" s="50"/>
      <c r="D75" s="50"/>
      <c r="E75" s="51"/>
      <c r="F75" s="50"/>
      <c r="G75" s="52"/>
      <c r="H75" s="53"/>
      <c r="I75" s="53"/>
    </row>
    <row r="76" spans="1:9">
      <c r="A76" s="43"/>
      <c r="C76" s="44"/>
      <c r="D76" s="44"/>
      <c r="F76" s="44"/>
    </row>
    <row r="77" spans="1:9">
      <c r="A77" s="43"/>
      <c r="C77" s="44"/>
      <c r="D77" s="44"/>
      <c r="F77" s="44"/>
    </row>
    <row r="78" spans="1:9">
      <c r="A78" s="43"/>
      <c r="C78" s="44"/>
      <c r="D78" s="44"/>
      <c r="F78" s="44"/>
    </row>
    <row r="79" spans="1:9" s="49" customFormat="1">
      <c r="A79" s="43"/>
      <c r="B79" s="1"/>
      <c r="C79" s="44"/>
      <c r="D79" s="44"/>
      <c r="E79" s="45"/>
      <c r="F79" s="44"/>
      <c r="G79" s="46"/>
      <c r="H79" s="47"/>
      <c r="I79" s="47"/>
    </row>
    <row r="80" spans="1:9">
      <c r="A80" s="43"/>
      <c r="C80" s="44"/>
      <c r="D80" s="44"/>
      <c r="F80" s="44"/>
    </row>
    <row r="81" spans="1:9">
      <c r="A81" s="43"/>
      <c r="C81" s="44"/>
      <c r="D81" s="44"/>
      <c r="F81" s="44"/>
    </row>
    <row r="82" spans="1:9">
      <c r="A82" s="43"/>
      <c r="C82" s="44"/>
      <c r="D82" s="44"/>
      <c r="F82" s="44"/>
    </row>
    <row r="83" spans="1:9">
      <c r="A83" s="43"/>
      <c r="C83" s="44"/>
      <c r="D83" s="44"/>
      <c r="F83" s="44"/>
    </row>
    <row r="84" spans="1:9">
      <c r="A84" s="43"/>
      <c r="C84" s="44"/>
      <c r="D84" s="44"/>
      <c r="F84" s="44"/>
    </row>
    <row r="85" spans="1:9">
      <c r="A85" s="43"/>
      <c r="C85" s="44"/>
      <c r="D85" s="44"/>
      <c r="F85" s="44"/>
    </row>
    <row r="86" spans="1:9">
      <c r="A86" s="43"/>
      <c r="C86" s="44"/>
      <c r="D86" s="44"/>
      <c r="F86" s="44"/>
    </row>
    <row r="87" spans="1:9">
      <c r="A87" s="43"/>
      <c r="C87" s="44"/>
      <c r="D87" s="44"/>
      <c r="F87" s="44"/>
    </row>
    <row r="88" spans="1:9">
      <c r="A88" s="43"/>
      <c r="C88" s="44"/>
      <c r="D88" s="44"/>
      <c r="F88" s="44"/>
    </row>
    <row r="89" spans="1:9">
      <c r="A89" s="43"/>
      <c r="C89" s="44"/>
      <c r="D89" s="44"/>
      <c r="F89" s="44"/>
    </row>
    <row r="90" spans="1:9">
      <c r="A90" s="43"/>
      <c r="C90" s="44"/>
      <c r="D90" s="44"/>
      <c r="F90" s="44"/>
    </row>
    <row r="91" spans="1:9">
      <c r="A91" s="43"/>
      <c r="C91" s="44"/>
      <c r="D91" s="44"/>
      <c r="F91" s="44"/>
    </row>
    <row r="92" spans="1:9">
      <c r="A92" s="43"/>
      <c r="C92" s="44"/>
      <c r="D92" s="44"/>
      <c r="F92" s="44"/>
    </row>
    <row r="93" spans="1:9">
      <c r="A93" s="43"/>
      <c r="C93" s="44"/>
      <c r="D93" s="44"/>
      <c r="F93" s="44"/>
    </row>
    <row r="94" spans="1:9">
      <c r="A94" s="43"/>
      <c r="C94" s="44"/>
      <c r="D94" s="44"/>
      <c r="F94" s="44"/>
    </row>
    <row r="95" spans="1:9">
      <c r="A95" s="54"/>
      <c r="B95" s="13"/>
      <c r="C95" s="12"/>
      <c r="D95" s="12"/>
      <c r="E95" s="16"/>
      <c r="F95" s="12"/>
      <c r="G95" s="17"/>
      <c r="H95" s="18"/>
      <c r="I95" s="18"/>
    </row>
    <row r="96" spans="1:9">
      <c r="A96" s="43"/>
      <c r="C96" s="44"/>
      <c r="D96" s="44"/>
      <c r="F96" s="44"/>
    </row>
    <row r="97" spans="1:9">
      <c r="A97" s="43"/>
      <c r="C97" s="44"/>
      <c r="D97" s="44"/>
      <c r="F97" s="44"/>
    </row>
    <row r="98" spans="1:9">
      <c r="A98" s="43"/>
      <c r="C98" s="44"/>
      <c r="D98" s="44"/>
      <c r="F98" s="44"/>
    </row>
    <row r="99" spans="1:9" s="13" customFormat="1">
      <c r="A99" s="55"/>
      <c r="B99" s="56"/>
      <c r="C99" s="57"/>
      <c r="D99" s="57"/>
      <c r="E99" s="45"/>
      <c r="F99" s="57"/>
      <c r="G99" s="46"/>
      <c r="H99" s="47"/>
      <c r="I99" s="47"/>
    </row>
    <row r="100" spans="1:9">
      <c r="A100" s="55"/>
      <c r="B100" s="56"/>
      <c r="C100" s="57"/>
      <c r="D100" s="57"/>
      <c r="F100" s="57"/>
    </row>
    <row r="101" spans="1:9">
      <c r="A101" s="43"/>
      <c r="C101" s="44"/>
      <c r="D101" s="44"/>
      <c r="F101" s="44"/>
    </row>
    <row r="102" spans="1:9">
      <c r="A102" s="43"/>
      <c r="C102" s="44"/>
      <c r="D102" s="44"/>
      <c r="F102" s="44"/>
    </row>
    <row r="103" spans="1:9" s="56" customFormat="1">
      <c r="A103" s="43"/>
      <c r="B103" s="1"/>
      <c r="C103" s="44"/>
      <c r="D103" s="44"/>
      <c r="E103" s="45"/>
      <c r="F103" s="44"/>
      <c r="G103" s="46"/>
      <c r="H103" s="47"/>
      <c r="I103" s="47"/>
    </row>
    <row r="104" spans="1:9" s="56" customFormat="1">
      <c r="A104" s="43"/>
      <c r="B104" s="1"/>
      <c r="C104" s="44"/>
      <c r="D104" s="44"/>
      <c r="E104" s="45"/>
      <c r="F104" s="44"/>
      <c r="G104" s="46"/>
      <c r="H104" s="47"/>
      <c r="I104" s="47"/>
    </row>
    <row r="105" spans="1:9">
      <c r="A105" s="43"/>
      <c r="C105" s="44"/>
      <c r="D105" s="44"/>
      <c r="F105" s="44"/>
    </row>
    <row r="106" spans="1:9">
      <c r="A106" s="43"/>
      <c r="C106" s="44"/>
      <c r="D106" s="44"/>
      <c r="F106" s="44"/>
    </row>
    <row r="107" spans="1:9">
      <c r="A107" s="43"/>
      <c r="C107" s="44"/>
      <c r="D107" s="44"/>
      <c r="F107" s="44"/>
    </row>
    <row r="108" spans="1:9">
      <c r="A108" s="43"/>
      <c r="C108" s="44"/>
      <c r="D108" s="44"/>
      <c r="F108" s="44"/>
    </row>
    <row r="109" spans="1:9">
      <c r="A109" s="43"/>
      <c r="C109" s="44"/>
      <c r="D109" s="44"/>
      <c r="F109" s="44"/>
    </row>
    <row r="110" spans="1:9">
      <c r="A110" s="43"/>
      <c r="C110" s="44"/>
      <c r="D110" s="44"/>
      <c r="F110" s="44"/>
    </row>
    <row r="111" spans="1:9">
      <c r="A111" s="43"/>
      <c r="C111" s="44"/>
      <c r="D111" s="44"/>
      <c r="F111" s="44"/>
    </row>
    <row r="112" spans="1:9">
      <c r="A112" s="43"/>
      <c r="C112" s="44"/>
      <c r="D112" s="44"/>
      <c r="F112" s="44"/>
    </row>
    <row r="113" spans="1:6">
      <c r="A113" s="43"/>
      <c r="C113" s="44"/>
      <c r="D113" s="44"/>
      <c r="F113" s="44"/>
    </row>
    <row r="114" spans="1:6">
      <c r="A114" s="43"/>
      <c r="C114" s="44"/>
      <c r="D114" s="44"/>
      <c r="F114" s="44"/>
    </row>
    <row r="115" spans="1:6">
      <c r="A115" s="43"/>
      <c r="C115" s="44"/>
      <c r="D115" s="44"/>
      <c r="F115" s="44"/>
    </row>
    <row r="116" spans="1:6">
      <c r="A116" s="43"/>
      <c r="C116" s="44"/>
      <c r="D116" s="44"/>
      <c r="F116" s="44"/>
    </row>
    <row r="117" spans="1:6">
      <c r="A117" s="43"/>
      <c r="C117" s="44"/>
      <c r="D117" s="44"/>
      <c r="F117" s="44"/>
    </row>
    <row r="118" spans="1:6">
      <c r="A118" s="43"/>
      <c r="C118" s="44"/>
      <c r="D118" s="44"/>
      <c r="F118" s="44"/>
    </row>
    <row r="119" spans="1:6">
      <c r="A119" s="43"/>
      <c r="C119" s="44"/>
      <c r="D119" s="44"/>
      <c r="F119" s="44"/>
    </row>
    <row r="120" spans="1:6">
      <c r="A120" s="43"/>
      <c r="C120" s="44"/>
      <c r="D120" s="44"/>
      <c r="F120" s="44"/>
    </row>
    <row r="121" spans="1:6">
      <c r="A121" s="43"/>
      <c r="C121" s="44"/>
      <c r="D121" s="44"/>
      <c r="F121" s="44"/>
    </row>
    <row r="122" spans="1:6">
      <c r="A122" s="43"/>
      <c r="C122" s="44"/>
      <c r="D122" s="44"/>
      <c r="F122" s="44"/>
    </row>
    <row r="123" spans="1:6">
      <c r="A123" s="43"/>
      <c r="C123" s="44"/>
      <c r="D123" s="44"/>
      <c r="F123" s="44"/>
    </row>
    <row r="124" spans="1:6">
      <c r="A124" s="43"/>
      <c r="C124" s="44"/>
      <c r="D124" s="44"/>
      <c r="F124" s="44"/>
    </row>
    <row r="125" spans="1:6">
      <c r="A125" s="43"/>
      <c r="C125" s="44"/>
      <c r="D125" s="44"/>
      <c r="F125" s="44"/>
    </row>
    <row r="126" spans="1:6">
      <c r="A126" s="43"/>
      <c r="C126" s="44"/>
      <c r="D126" s="44"/>
      <c r="F126" s="44"/>
    </row>
    <row r="127" spans="1:6">
      <c r="A127" s="43"/>
      <c r="C127" s="44"/>
      <c r="D127" s="44"/>
      <c r="F127" s="44"/>
    </row>
    <row r="128" spans="1:6">
      <c r="A128" s="43"/>
      <c r="C128" s="44"/>
      <c r="D128" s="44"/>
      <c r="F128" s="44"/>
    </row>
    <row r="129" spans="1:6">
      <c r="A129" s="43"/>
      <c r="C129" s="44"/>
      <c r="D129" s="44"/>
      <c r="F129" s="44"/>
    </row>
    <row r="130" spans="1:6">
      <c r="A130" s="43"/>
      <c r="C130" s="44"/>
      <c r="D130" s="44"/>
      <c r="F130" s="44"/>
    </row>
    <row r="131" spans="1:6">
      <c r="A131" s="43"/>
      <c r="C131" s="44"/>
      <c r="D131" s="44"/>
      <c r="F131" s="44"/>
    </row>
    <row r="132" spans="1:6">
      <c r="A132" s="43"/>
      <c r="C132" s="44"/>
      <c r="D132" s="44"/>
      <c r="F132" s="44"/>
    </row>
    <row r="133" spans="1:6">
      <c r="A133" s="43"/>
      <c r="C133" s="44"/>
      <c r="D133" s="44"/>
      <c r="F133" s="44"/>
    </row>
    <row r="134" spans="1:6">
      <c r="A134" s="43"/>
      <c r="C134" s="44"/>
      <c r="D134" s="44"/>
      <c r="F134" s="44"/>
    </row>
    <row r="135" spans="1:6">
      <c r="A135" s="43"/>
      <c r="C135" s="44"/>
      <c r="D135" s="44"/>
      <c r="F135" s="44"/>
    </row>
    <row r="136" spans="1:6">
      <c r="A136" s="43"/>
      <c r="C136" s="44"/>
      <c r="D136" s="44"/>
      <c r="F136" s="44"/>
    </row>
    <row r="137" spans="1:6">
      <c r="A137" s="43"/>
      <c r="C137" s="44"/>
      <c r="D137" s="44"/>
      <c r="F137" s="44"/>
    </row>
    <row r="138" spans="1:6">
      <c r="A138" s="43"/>
      <c r="C138" s="44"/>
      <c r="D138" s="44"/>
      <c r="F138" s="44"/>
    </row>
    <row r="139" spans="1:6">
      <c r="A139" s="43"/>
      <c r="C139" s="44"/>
      <c r="D139" s="44"/>
      <c r="F139" s="44"/>
    </row>
    <row r="140" spans="1:6">
      <c r="A140" s="43"/>
      <c r="C140" s="44"/>
      <c r="D140" s="44"/>
      <c r="F140" s="44"/>
    </row>
    <row r="141" spans="1:6">
      <c r="A141" s="43"/>
      <c r="C141" s="44"/>
      <c r="D141" s="44"/>
      <c r="F141" s="44"/>
    </row>
    <row r="142" spans="1:6">
      <c r="A142" s="43"/>
      <c r="C142" s="44"/>
      <c r="D142" s="44"/>
      <c r="F142" s="44"/>
    </row>
    <row r="143" spans="1:6">
      <c r="A143" s="43"/>
      <c r="C143" s="44"/>
      <c r="D143" s="44"/>
      <c r="F143" s="44"/>
    </row>
    <row r="144" spans="1:6">
      <c r="A144" s="43"/>
      <c r="C144" s="44"/>
      <c r="D144" s="44"/>
      <c r="F144" s="44"/>
    </row>
    <row r="145" spans="1:6">
      <c r="A145" s="43"/>
      <c r="C145" s="44"/>
      <c r="D145" s="44"/>
      <c r="F145" s="44"/>
    </row>
    <row r="146" spans="1:6">
      <c r="A146" s="43"/>
      <c r="C146" s="44"/>
      <c r="D146" s="44"/>
      <c r="F146" s="44"/>
    </row>
    <row r="147" spans="1:6">
      <c r="A147" s="43"/>
      <c r="C147" s="44"/>
      <c r="D147" s="44"/>
      <c r="F147" s="44"/>
    </row>
    <row r="148" spans="1:6">
      <c r="A148" s="43"/>
      <c r="C148" s="44"/>
      <c r="D148" s="44"/>
      <c r="F148" s="44"/>
    </row>
    <row r="149" spans="1:6">
      <c r="A149" s="43"/>
      <c r="C149" s="44"/>
      <c r="D149" s="44"/>
      <c r="F149" s="44"/>
    </row>
    <row r="150" spans="1:6">
      <c r="A150" s="43"/>
      <c r="C150" s="44"/>
      <c r="D150" s="44"/>
      <c r="F150" s="44"/>
    </row>
    <row r="151" spans="1:6">
      <c r="A151" s="43"/>
      <c r="C151" s="44"/>
      <c r="D151" s="44"/>
      <c r="F151" s="44"/>
    </row>
    <row r="152" spans="1:6">
      <c r="A152" s="43"/>
      <c r="C152" s="44"/>
      <c r="D152" s="44"/>
      <c r="F152" s="44"/>
    </row>
    <row r="153" spans="1:6">
      <c r="A153" s="43"/>
      <c r="C153" s="44"/>
      <c r="D153" s="44"/>
      <c r="F153" s="44"/>
    </row>
    <row r="154" spans="1:6">
      <c r="A154" s="43"/>
      <c r="C154" s="44"/>
      <c r="D154" s="44"/>
      <c r="F154" s="44"/>
    </row>
    <row r="155" spans="1:6">
      <c r="A155" s="43"/>
      <c r="C155" s="44"/>
      <c r="D155" s="44"/>
      <c r="F155" s="44"/>
    </row>
    <row r="156" spans="1:6">
      <c r="A156" s="43"/>
      <c r="C156" s="44"/>
      <c r="D156" s="44"/>
      <c r="F156" s="44"/>
    </row>
    <row r="157" spans="1:6">
      <c r="A157" s="43"/>
      <c r="C157" s="44"/>
      <c r="D157" s="44"/>
      <c r="F157" s="44"/>
    </row>
    <row r="158" spans="1:6">
      <c r="A158" s="43"/>
      <c r="C158" s="44"/>
      <c r="D158" s="44"/>
      <c r="F158" s="44"/>
    </row>
    <row r="159" spans="1:6">
      <c r="A159" s="43"/>
      <c r="C159" s="44"/>
      <c r="D159" s="44"/>
      <c r="F159" s="44"/>
    </row>
    <row r="160" spans="1:6">
      <c r="A160" s="43"/>
      <c r="C160" s="44"/>
      <c r="D160" s="44"/>
      <c r="F160" s="44"/>
    </row>
    <row r="161" spans="1:6">
      <c r="A161" s="43"/>
      <c r="C161" s="44"/>
      <c r="D161" s="44"/>
      <c r="F161" s="44"/>
    </row>
    <row r="162" spans="1:6">
      <c r="A162" s="43"/>
      <c r="C162" s="44"/>
      <c r="D162" s="44"/>
      <c r="F162" s="44"/>
    </row>
    <row r="163" spans="1:6">
      <c r="A163" s="43"/>
      <c r="C163" s="44"/>
      <c r="D163" s="44"/>
      <c r="F163" s="44"/>
    </row>
    <row r="164" spans="1:6">
      <c r="A164" s="43"/>
      <c r="C164" s="44"/>
      <c r="D164" s="44"/>
      <c r="F164" s="44"/>
    </row>
    <row r="165" spans="1:6">
      <c r="A165" s="43"/>
      <c r="C165" s="44"/>
      <c r="D165" s="44"/>
      <c r="F165" s="44"/>
    </row>
    <row r="166" spans="1:6">
      <c r="A166" s="43"/>
      <c r="C166" s="44"/>
      <c r="D166" s="44"/>
      <c r="F166" s="44"/>
    </row>
    <row r="167" spans="1:6">
      <c r="A167" s="43"/>
      <c r="C167" s="44"/>
      <c r="D167" s="44"/>
      <c r="F167" s="44"/>
    </row>
    <row r="168" spans="1:6">
      <c r="A168" s="43"/>
      <c r="C168" s="44"/>
      <c r="D168" s="44"/>
      <c r="F168" s="44"/>
    </row>
    <row r="169" spans="1:6">
      <c r="A169" s="43"/>
      <c r="C169" s="44"/>
      <c r="D169" s="44"/>
      <c r="F169" s="44"/>
    </row>
    <row r="170" spans="1:6">
      <c r="A170" s="43"/>
      <c r="C170" s="44"/>
      <c r="D170" s="44"/>
      <c r="F170" s="44"/>
    </row>
    <row r="171" spans="1:6">
      <c r="A171" s="43"/>
      <c r="C171" s="44"/>
      <c r="D171" s="44"/>
      <c r="F171" s="44"/>
    </row>
    <row r="172" spans="1:6">
      <c r="A172" s="43"/>
      <c r="C172" s="44"/>
      <c r="D172" s="44"/>
      <c r="F172" s="44"/>
    </row>
    <row r="173" spans="1:6">
      <c r="A173" s="43"/>
      <c r="C173" s="44"/>
      <c r="D173" s="44"/>
      <c r="F173" s="44"/>
    </row>
    <row r="174" spans="1:6">
      <c r="A174" s="43"/>
      <c r="C174" s="44"/>
      <c r="D174" s="44"/>
      <c r="F174" s="44"/>
    </row>
    <row r="175" spans="1:6">
      <c r="A175" s="43"/>
      <c r="C175" s="44"/>
      <c r="D175" s="44"/>
      <c r="F175" s="44"/>
    </row>
    <row r="176" spans="1:6">
      <c r="A176" s="43"/>
      <c r="C176" s="44"/>
      <c r="D176" s="44"/>
      <c r="F176" s="44"/>
    </row>
    <row r="177" spans="1:6">
      <c r="A177" s="43"/>
      <c r="C177" s="44"/>
      <c r="D177" s="44"/>
      <c r="F177" s="44"/>
    </row>
    <row r="178" spans="1:6">
      <c r="A178" s="43"/>
      <c r="C178" s="44"/>
      <c r="D178" s="44"/>
      <c r="F178" s="44"/>
    </row>
    <row r="179" spans="1:6">
      <c r="A179" s="43"/>
      <c r="C179" s="44"/>
      <c r="D179" s="44"/>
      <c r="F179" s="44"/>
    </row>
    <row r="180" spans="1:6">
      <c r="A180" s="43"/>
      <c r="C180" s="44"/>
      <c r="D180" s="44"/>
      <c r="F180" s="44"/>
    </row>
    <row r="181" spans="1:6">
      <c r="A181" s="43"/>
      <c r="C181" s="44"/>
      <c r="D181" s="44"/>
      <c r="F181" s="44"/>
    </row>
    <row r="182" spans="1:6">
      <c r="A182" s="43"/>
      <c r="C182" s="44"/>
      <c r="D182" s="44"/>
      <c r="F182" s="44"/>
    </row>
    <row r="183" spans="1:6">
      <c r="A183" s="43"/>
      <c r="C183" s="44"/>
      <c r="D183" s="44"/>
      <c r="F183" s="44"/>
    </row>
    <row r="184" spans="1:6">
      <c r="A184" s="43"/>
      <c r="C184" s="44"/>
      <c r="D184" s="44"/>
      <c r="F184" s="44"/>
    </row>
    <row r="185" spans="1:6">
      <c r="A185" s="43"/>
      <c r="C185" s="44"/>
      <c r="D185" s="44"/>
      <c r="F185" s="44"/>
    </row>
    <row r="186" spans="1:6">
      <c r="A186" s="43"/>
      <c r="C186" s="44"/>
      <c r="D186" s="44"/>
      <c r="F186" s="44"/>
    </row>
    <row r="187" spans="1:6">
      <c r="A187" s="43"/>
      <c r="C187" s="44"/>
      <c r="D187" s="44"/>
      <c r="F187" s="44"/>
    </row>
    <row r="188" spans="1:6">
      <c r="A188" s="43"/>
      <c r="C188" s="44"/>
      <c r="D188" s="44"/>
      <c r="F188" s="44"/>
    </row>
    <row r="189" spans="1:6">
      <c r="A189" s="43"/>
      <c r="C189" s="44"/>
      <c r="D189" s="44"/>
      <c r="F189" s="44"/>
    </row>
    <row r="190" spans="1:6">
      <c r="A190" s="43"/>
      <c r="C190" s="44"/>
      <c r="D190" s="44"/>
      <c r="F190" s="44"/>
    </row>
    <row r="191" spans="1:6">
      <c r="A191" s="43"/>
      <c r="C191" s="44"/>
      <c r="D191" s="44"/>
      <c r="F191" s="44"/>
    </row>
    <row r="192" spans="1:6">
      <c r="A192" s="43"/>
      <c r="C192" s="44"/>
      <c r="D192" s="44"/>
      <c r="F192" s="44"/>
    </row>
    <row r="193" spans="1:6">
      <c r="A193" s="43"/>
      <c r="C193" s="44"/>
      <c r="D193" s="44"/>
      <c r="F193" s="44"/>
    </row>
    <row r="194" spans="1:6">
      <c r="A194" s="43"/>
      <c r="C194" s="44"/>
      <c r="D194" s="44"/>
      <c r="F194" s="44"/>
    </row>
    <row r="195" spans="1:6">
      <c r="A195" s="43"/>
      <c r="C195" s="44"/>
      <c r="D195" s="44"/>
      <c r="F195" s="44"/>
    </row>
    <row r="196" spans="1:6">
      <c r="A196" s="43"/>
      <c r="C196" s="44"/>
      <c r="D196" s="44"/>
      <c r="F196" s="44"/>
    </row>
    <row r="197" spans="1:6">
      <c r="A197" s="43"/>
      <c r="C197" s="44"/>
      <c r="D197" s="44"/>
      <c r="F197" s="44"/>
    </row>
    <row r="198" spans="1:6">
      <c r="A198" s="43"/>
      <c r="C198" s="44"/>
      <c r="D198" s="44"/>
      <c r="F198" s="44"/>
    </row>
    <row r="199" spans="1:6">
      <c r="A199" s="43"/>
      <c r="C199" s="44"/>
      <c r="D199" s="44"/>
      <c r="F199" s="44"/>
    </row>
    <row r="200" spans="1:6">
      <c r="A200" s="43"/>
      <c r="C200" s="44"/>
      <c r="D200" s="44"/>
      <c r="F200" s="44"/>
    </row>
    <row r="201" spans="1:6">
      <c r="A201" s="43"/>
      <c r="C201" s="44"/>
      <c r="D201" s="44"/>
      <c r="F201" s="44"/>
    </row>
    <row r="202" spans="1:6">
      <c r="A202" s="43"/>
      <c r="C202" s="44"/>
      <c r="D202" s="44"/>
      <c r="F202" s="44"/>
    </row>
    <row r="203" spans="1:6">
      <c r="A203" s="43"/>
      <c r="C203" s="44"/>
      <c r="D203" s="44"/>
      <c r="F203" s="44"/>
    </row>
    <row r="204" spans="1:6">
      <c r="A204" s="43"/>
      <c r="C204" s="44"/>
      <c r="D204" s="44"/>
      <c r="F204" s="44"/>
    </row>
    <row r="205" spans="1:6">
      <c r="A205" s="43"/>
      <c r="C205" s="44"/>
      <c r="D205" s="44"/>
      <c r="F205" s="44"/>
    </row>
    <row r="206" spans="1:6">
      <c r="A206" s="43"/>
      <c r="C206" s="44"/>
      <c r="D206" s="44"/>
      <c r="F206" s="44"/>
    </row>
    <row r="207" spans="1:6">
      <c r="A207" s="43"/>
      <c r="C207" s="44"/>
      <c r="D207" s="44"/>
      <c r="F207" s="44"/>
    </row>
    <row r="208" spans="1:6">
      <c r="A208" s="43"/>
      <c r="C208" s="44"/>
      <c r="D208" s="44"/>
      <c r="F208" s="44"/>
    </row>
    <row r="209" spans="1:6">
      <c r="A209" s="43"/>
      <c r="C209" s="44"/>
      <c r="D209" s="44"/>
      <c r="F209" s="44"/>
    </row>
    <row r="210" spans="1:6">
      <c r="A210" s="43"/>
      <c r="C210" s="44"/>
      <c r="D210" s="44"/>
      <c r="F210" s="44"/>
    </row>
    <row r="211" spans="1:6">
      <c r="A211" s="43"/>
      <c r="C211" s="44"/>
      <c r="D211" s="44"/>
      <c r="F211" s="44"/>
    </row>
    <row r="212" spans="1:6">
      <c r="A212" s="43"/>
      <c r="C212" s="44"/>
      <c r="D212" s="44"/>
      <c r="F212" s="44"/>
    </row>
    <row r="213" spans="1:6">
      <c r="A213" s="43"/>
      <c r="C213" s="44"/>
      <c r="D213" s="44"/>
      <c r="F213" s="44"/>
    </row>
    <row r="214" spans="1:6">
      <c r="A214" s="43"/>
      <c r="C214" s="44"/>
      <c r="D214" s="44"/>
      <c r="F214" s="44"/>
    </row>
    <row r="215" spans="1:6">
      <c r="A215" s="43"/>
      <c r="C215" s="44"/>
      <c r="D215" s="44"/>
      <c r="F215" s="44"/>
    </row>
    <row r="216" spans="1:6">
      <c r="A216" s="43"/>
      <c r="C216" s="44"/>
      <c r="D216" s="44"/>
      <c r="F216" s="44"/>
    </row>
    <row r="217" spans="1:6">
      <c r="A217" s="43"/>
      <c r="C217" s="44"/>
      <c r="D217" s="44"/>
      <c r="F217" s="44"/>
    </row>
    <row r="218" spans="1:6">
      <c r="A218" s="43"/>
      <c r="C218" s="44"/>
      <c r="D218" s="44"/>
      <c r="F218" s="44"/>
    </row>
    <row r="219" spans="1:6">
      <c r="A219" s="43"/>
      <c r="C219" s="44"/>
      <c r="D219" s="44"/>
      <c r="F219" s="44"/>
    </row>
    <row r="220" spans="1:6">
      <c r="A220" s="43"/>
      <c r="C220" s="44"/>
      <c r="D220" s="44"/>
      <c r="F220" s="44"/>
    </row>
    <row r="221" spans="1:6">
      <c r="A221" s="43"/>
      <c r="C221" s="44"/>
      <c r="D221" s="44"/>
      <c r="F221" s="44"/>
    </row>
    <row r="222" spans="1:6">
      <c r="A222" s="43"/>
      <c r="C222" s="44"/>
      <c r="D222" s="44"/>
      <c r="F222" s="44"/>
    </row>
    <row r="223" spans="1:6">
      <c r="A223" s="43"/>
      <c r="C223" s="44"/>
      <c r="D223" s="44"/>
      <c r="F223" s="44"/>
    </row>
    <row r="224" spans="1:6">
      <c r="A224" s="43"/>
      <c r="C224" s="44"/>
      <c r="D224" s="44"/>
      <c r="F224" s="44"/>
    </row>
    <row r="225" spans="1:6">
      <c r="A225" s="43"/>
      <c r="C225" s="44"/>
      <c r="D225" s="44"/>
      <c r="F225" s="44"/>
    </row>
    <row r="226" spans="1:6">
      <c r="A226" s="43"/>
      <c r="C226" s="44"/>
      <c r="D226" s="44"/>
      <c r="F226" s="44"/>
    </row>
    <row r="227" spans="1:6">
      <c r="A227" s="43"/>
      <c r="C227" s="44"/>
      <c r="D227" s="44"/>
      <c r="F227" s="44"/>
    </row>
    <row r="228" spans="1:6">
      <c r="A228" s="43"/>
      <c r="C228" s="44"/>
      <c r="D228" s="44"/>
      <c r="F228" s="44"/>
    </row>
    <row r="229" spans="1:6">
      <c r="A229" s="43"/>
      <c r="C229" s="44"/>
      <c r="D229" s="44"/>
      <c r="F229" s="44"/>
    </row>
    <row r="230" spans="1:6">
      <c r="A230" s="43"/>
      <c r="C230" s="44"/>
      <c r="D230" s="44"/>
      <c r="F230" s="44"/>
    </row>
    <row r="231" spans="1:6">
      <c r="A231" s="43"/>
      <c r="C231" s="44"/>
      <c r="D231" s="44"/>
      <c r="F231" s="44"/>
    </row>
    <row r="232" spans="1:6">
      <c r="A232" s="43"/>
      <c r="C232" s="44"/>
      <c r="D232" s="44"/>
      <c r="F232" s="44"/>
    </row>
    <row r="233" spans="1:6">
      <c r="A233" s="43"/>
      <c r="C233" s="44"/>
      <c r="D233" s="44"/>
      <c r="F233" s="44"/>
    </row>
    <row r="234" spans="1:6">
      <c r="A234" s="43"/>
      <c r="C234" s="44"/>
      <c r="D234" s="44"/>
      <c r="F234" s="44"/>
    </row>
    <row r="235" spans="1:6">
      <c r="A235" s="43"/>
      <c r="C235" s="44"/>
      <c r="D235" s="44"/>
      <c r="F235" s="44"/>
    </row>
    <row r="236" spans="1:6">
      <c r="A236" s="43"/>
      <c r="C236" s="44"/>
      <c r="D236" s="44"/>
      <c r="F236" s="44"/>
    </row>
    <row r="237" spans="1:6">
      <c r="A237" s="43"/>
      <c r="C237" s="44"/>
      <c r="D237" s="44"/>
      <c r="F237" s="44"/>
    </row>
    <row r="238" spans="1:6">
      <c r="A238" s="43"/>
      <c r="C238" s="44"/>
      <c r="D238" s="44"/>
      <c r="F238" s="44"/>
    </row>
    <row r="239" spans="1:6">
      <c r="A239" s="43"/>
      <c r="C239" s="44"/>
      <c r="D239" s="44"/>
      <c r="F239" s="44"/>
    </row>
    <row r="240" spans="1:6">
      <c r="A240" s="43"/>
      <c r="C240" s="44"/>
      <c r="D240" s="44"/>
      <c r="F240" s="44"/>
    </row>
    <row r="241" spans="1:6">
      <c r="A241" s="43"/>
      <c r="C241" s="44"/>
      <c r="D241" s="44"/>
      <c r="F241" s="44"/>
    </row>
    <row r="242" spans="1:6">
      <c r="A242" s="43"/>
      <c r="C242" s="44"/>
      <c r="D242" s="44"/>
      <c r="F242" s="44"/>
    </row>
    <row r="243" spans="1:6">
      <c r="A243" s="43"/>
      <c r="C243" s="44"/>
      <c r="D243" s="44"/>
      <c r="F243" s="44"/>
    </row>
    <row r="244" spans="1:6">
      <c r="A244" s="43"/>
      <c r="C244" s="44"/>
      <c r="D244" s="44"/>
      <c r="F244" s="44"/>
    </row>
    <row r="245" spans="1:6">
      <c r="A245" s="43"/>
      <c r="C245" s="44"/>
      <c r="D245" s="44"/>
      <c r="F245" s="44"/>
    </row>
    <row r="246" spans="1:6">
      <c r="A246" s="43"/>
      <c r="C246" s="44"/>
      <c r="D246" s="44"/>
      <c r="F246" s="44"/>
    </row>
    <row r="247" spans="1:6">
      <c r="A247" s="43"/>
      <c r="C247" s="44"/>
      <c r="D247" s="44"/>
      <c r="F247" s="44"/>
    </row>
    <row r="248" spans="1:6">
      <c r="A248" s="43"/>
      <c r="C248" s="44"/>
      <c r="D248" s="44"/>
      <c r="F248" s="44"/>
    </row>
    <row r="249" spans="1:6">
      <c r="A249" s="43"/>
      <c r="C249" s="44"/>
      <c r="D249" s="44"/>
      <c r="F249" s="44"/>
    </row>
    <row r="250" spans="1:6">
      <c r="A250" s="43"/>
      <c r="C250" s="44"/>
      <c r="D250" s="44"/>
      <c r="F250" s="44"/>
    </row>
    <row r="251" spans="1:6">
      <c r="A251" s="43"/>
      <c r="C251" s="44"/>
      <c r="D251" s="44"/>
      <c r="F251" s="44"/>
    </row>
    <row r="252" spans="1:6">
      <c r="A252" s="43"/>
      <c r="C252" s="44"/>
      <c r="D252" s="44"/>
      <c r="F252" s="44"/>
    </row>
    <row r="253" spans="1:6">
      <c r="A253" s="43"/>
      <c r="C253" s="44"/>
      <c r="D253" s="44"/>
      <c r="F253" s="44"/>
    </row>
    <row r="254" spans="1:6">
      <c r="A254" s="43"/>
      <c r="C254" s="44"/>
      <c r="D254" s="44"/>
      <c r="F254" s="44"/>
    </row>
    <row r="255" spans="1:6">
      <c r="A255" s="43"/>
      <c r="C255" s="44"/>
      <c r="D255" s="44"/>
      <c r="F255" s="44"/>
    </row>
    <row r="256" spans="1:6">
      <c r="A256" s="43"/>
      <c r="C256" s="44"/>
      <c r="D256" s="44"/>
      <c r="F256" s="44"/>
    </row>
    <row r="257" spans="1:6">
      <c r="A257" s="43"/>
      <c r="C257" s="44"/>
      <c r="D257" s="44"/>
      <c r="F257" s="44"/>
    </row>
    <row r="258" spans="1:6">
      <c r="A258" s="43"/>
      <c r="C258" s="44"/>
      <c r="D258" s="44"/>
      <c r="F258" s="44"/>
    </row>
    <row r="259" spans="1:6">
      <c r="A259" s="43"/>
      <c r="C259" s="44"/>
      <c r="D259" s="44"/>
      <c r="F259" s="44"/>
    </row>
    <row r="260" spans="1:6">
      <c r="A260" s="43"/>
      <c r="C260" s="44"/>
      <c r="D260" s="44"/>
      <c r="F260" s="44"/>
    </row>
    <row r="261" spans="1:6">
      <c r="A261" s="43"/>
      <c r="C261" s="44"/>
      <c r="D261" s="44"/>
      <c r="F261" s="44"/>
    </row>
    <row r="262" spans="1:6">
      <c r="A262" s="43"/>
      <c r="C262" s="44"/>
      <c r="D262" s="44"/>
      <c r="F262" s="44"/>
    </row>
    <row r="263" spans="1:6">
      <c r="A263" s="43"/>
      <c r="C263" s="44"/>
      <c r="D263" s="44"/>
      <c r="F263" s="44"/>
    </row>
    <row r="264" spans="1:6">
      <c r="A264" s="43"/>
      <c r="C264" s="44"/>
      <c r="D264" s="44"/>
      <c r="F264" s="44"/>
    </row>
    <row r="265" spans="1:6">
      <c r="A265" s="43"/>
      <c r="C265" s="44"/>
      <c r="D265" s="44"/>
      <c r="F265" s="44"/>
    </row>
    <row r="266" spans="1:6">
      <c r="A266" s="43"/>
      <c r="C266" s="44"/>
      <c r="D266" s="44"/>
      <c r="F266" s="44"/>
    </row>
    <row r="267" spans="1:6">
      <c r="A267" s="43"/>
      <c r="C267" s="44"/>
      <c r="D267" s="44"/>
      <c r="F267" s="44"/>
    </row>
    <row r="268" spans="1:6">
      <c r="A268" s="43"/>
      <c r="C268" s="44"/>
      <c r="D268" s="44"/>
      <c r="F268" s="44"/>
    </row>
    <row r="269" spans="1:6">
      <c r="A269" s="43"/>
      <c r="C269" s="44"/>
      <c r="D269" s="44"/>
      <c r="F269" s="44"/>
    </row>
    <row r="270" spans="1:6">
      <c r="A270" s="43"/>
      <c r="C270" s="44"/>
      <c r="D270" s="44"/>
      <c r="F270" s="44"/>
    </row>
    <row r="271" spans="1:6">
      <c r="A271" s="43"/>
      <c r="C271" s="44"/>
      <c r="D271" s="44"/>
      <c r="F271" s="44"/>
    </row>
    <row r="272" spans="1:6">
      <c r="A272" s="43"/>
      <c r="C272" s="44"/>
      <c r="D272" s="44"/>
      <c r="F272" s="44"/>
    </row>
    <row r="273" spans="1:6">
      <c r="A273" s="43"/>
      <c r="C273" s="44"/>
      <c r="D273" s="44"/>
      <c r="F273" s="44"/>
    </row>
    <row r="274" spans="1:6">
      <c r="A274" s="43"/>
      <c r="C274" s="44"/>
      <c r="D274" s="44"/>
      <c r="F274" s="44"/>
    </row>
    <row r="275" spans="1:6">
      <c r="A275" s="43"/>
      <c r="C275" s="44"/>
      <c r="D275" s="44"/>
      <c r="F275" s="44"/>
    </row>
    <row r="276" spans="1:6">
      <c r="A276" s="43"/>
      <c r="C276" s="44"/>
      <c r="D276" s="44"/>
      <c r="F276" s="44"/>
    </row>
    <row r="277" spans="1:6">
      <c r="A277" s="43"/>
      <c r="C277" s="44"/>
      <c r="D277" s="44"/>
      <c r="F277" s="44"/>
    </row>
    <row r="278" spans="1:6">
      <c r="A278" s="43"/>
      <c r="C278" s="44"/>
      <c r="D278" s="44"/>
      <c r="F278" s="44"/>
    </row>
    <row r="279" spans="1:6">
      <c r="A279" s="43"/>
      <c r="C279" s="44"/>
      <c r="D279" s="44"/>
      <c r="F279" s="44"/>
    </row>
    <row r="280" spans="1:6">
      <c r="A280" s="43"/>
      <c r="C280" s="44"/>
      <c r="D280" s="44"/>
      <c r="F280" s="44"/>
    </row>
    <row r="281" spans="1:6">
      <c r="A281" s="43"/>
      <c r="C281" s="44"/>
      <c r="D281" s="44"/>
      <c r="F281" s="44"/>
    </row>
    <row r="282" spans="1:6">
      <c r="A282" s="43"/>
      <c r="C282" s="44"/>
      <c r="D282" s="44"/>
      <c r="F282" s="44"/>
    </row>
    <row r="283" spans="1:6">
      <c r="A283" s="43"/>
      <c r="C283" s="44"/>
      <c r="D283" s="44"/>
      <c r="F283" s="44"/>
    </row>
    <row r="284" spans="1:6">
      <c r="A284" s="43"/>
      <c r="C284" s="44"/>
      <c r="D284" s="44"/>
      <c r="F284" s="44"/>
    </row>
    <row r="285" spans="1:6">
      <c r="A285" s="43"/>
      <c r="C285" s="44"/>
      <c r="D285" s="44"/>
      <c r="F285" s="44"/>
    </row>
    <row r="286" spans="1:6">
      <c r="A286" s="43"/>
      <c r="C286" s="44"/>
      <c r="D286" s="44"/>
      <c r="F286" s="44"/>
    </row>
    <row r="287" spans="1:6">
      <c r="A287" s="43"/>
      <c r="C287" s="44"/>
      <c r="D287" s="44"/>
      <c r="F287" s="44"/>
    </row>
    <row r="288" spans="1:6">
      <c r="A288" s="43"/>
      <c r="C288" s="44"/>
      <c r="D288" s="44"/>
      <c r="F288" s="44"/>
    </row>
    <row r="289" spans="1:6">
      <c r="A289" s="43"/>
      <c r="C289" s="44"/>
      <c r="D289" s="44"/>
      <c r="F289" s="44"/>
    </row>
    <row r="290" spans="1:6">
      <c r="A290" s="43"/>
      <c r="C290" s="44"/>
      <c r="D290" s="44"/>
      <c r="F290" s="44"/>
    </row>
    <row r="291" spans="1:6">
      <c r="A291" s="43"/>
      <c r="C291" s="44"/>
      <c r="D291" s="44"/>
      <c r="F291" s="44"/>
    </row>
    <row r="292" spans="1:6">
      <c r="A292" s="43"/>
      <c r="C292" s="44"/>
      <c r="D292" s="44"/>
      <c r="F292" s="44"/>
    </row>
    <row r="293" spans="1:6">
      <c r="A293" s="43"/>
      <c r="C293" s="44"/>
      <c r="D293" s="44"/>
      <c r="F293" s="44"/>
    </row>
    <row r="294" spans="1:6">
      <c r="A294" s="43"/>
      <c r="C294" s="44"/>
      <c r="D294" s="44"/>
      <c r="F294" s="44"/>
    </row>
    <row r="295" spans="1:6">
      <c r="A295" s="43"/>
      <c r="C295" s="44"/>
      <c r="D295" s="44"/>
      <c r="F295" s="44"/>
    </row>
    <row r="296" spans="1:6">
      <c r="A296" s="43"/>
      <c r="C296" s="44"/>
      <c r="D296" s="44"/>
      <c r="F296" s="44"/>
    </row>
    <row r="297" spans="1:6">
      <c r="A297" s="43"/>
      <c r="C297" s="44"/>
      <c r="D297" s="44"/>
      <c r="F297" s="44"/>
    </row>
    <row r="298" spans="1:6">
      <c r="A298" s="43"/>
      <c r="C298" s="44"/>
      <c r="D298" s="44"/>
      <c r="F298" s="44"/>
    </row>
    <row r="299" spans="1:6">
      <c r="A299" s="43"/>
      <c r="C299" s="44"/>
      <c r="D299" s="44"/>
      <c r="F299" s="44"/>
    </row>
    <row r="300" spans="1:6">
      <c r="A300" s="43"/>
      <c r="C300" s="44"/>
      <c r="D300" s="44"/>
      <c r="F300" s="44"/>
    </row>
    <row r="301" spans="1:6">
      <c r="A301" s="43"/>
      <c r="C301" s="44"/>
      <c r="D301" s="44"/>
      <c r="F301" s="44"/>
    </row>
    <row r="302" spans="1:6">
      <c r="A302" s="43"/>
      <c r="C302" s="44"/>
      <c r="D302" s="44"/>
      <c r="F302" s="44"/>
    </row>
    <row r="303" spans="1:6">
      <c r="A303" s="43"/>
      <c r="C303" s="44"/>
      <c r="D303" s="44"/>
      <c r="F303" s="44"/>
    </row>
    <row r="304" spans="1:6">
      <c r="A304" s="43"/>
      <c r="C304" s="44"/>
      <c r="D304" s="44"/>
      <c r="F304" s="44"/>
    </row>
  </sheetData>
  <mergeCells count="20">
    <mergeCell ref="A38:C38"/>
    <mergeCell ref="G38:I38"/>
    <mergeCell ref="G39:I39"/>
    <mergeCell ref="A27:H27"/>
    <mergeCell ref="A28:H28"/>
    <mergeCell ref="A29:H29"/>
    <mergeCell ref="A31:I31"/>
    <mergeCell ref="C35:H35"/>
    <mergeCell ref="A36:C36"/>
    <mergeCell ref="G36:I36"/>
    <mergeCell ref="B1:I1"/>
    <mergeCell ref="B2:I2"/>
    <mergeCell ref="B3:I3"/>
    <mergeCell ref="A4:I4"/>
    <mergeCell ref="A5:I5"/>
    <mergeCell ref="A7:A8"/>
    <mergeCell ref="B7:B8"/>
    <mergeCell ref="C7:C8"/>
    <mergeCell ref="D7:D8"/>
    <mergeCell ref="I7:I8"/>
  </mergeCells>
  <pageMargins left="0.7" right="0.7" top="0.75" bottom="0.75" header="0.3" footer="0.3"/>
  <pageSetup paperSize="9" scale="7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Marija</cp:lastModifiedBy>
  <cp:lastPrinted>2023-06-14T10:59:10Z</cp:lastPrinted>
  <dcterms:created xsi:type="dcterms:W3CDTF">1996-10-14T23:33:28Z</dcterms:created>
  <dcterms:modified xsi:type="dcterms:W3CDTF">2024-08-08T09:31:55Z</dcterms:modified>
</cp:coreProperties>
</file>